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2"/>
  </bookViews>
  <sheets>
    <sheet name="成绩（考核招聘 医师）上报" sheetId="18" r:id="rId1"/>
    <sheet name="成绩（考核招聘 医技）上报" sheetId="19" r:id="rId2"/>
    <sheet name="成绩（考核招聘 科研）上报 " sheetId="20" r:id="rId3"/>
  </sheets>
  <definedNames>
    <definedName name="_xlnm._FilterDatabase" localSheetId="2" hidden="1">'成绩（考核招聘 科研）上报 '!$G$3:$L$3</definedName>
    <definedName name="_xlnm._FilterDatabase" localSheetId="1" hidden="1">'成绩（考核招聘 医技）上报'!$G$3:$N$3</definedName>
    <definedName name="_xlnm._FilterDatabase" localSheetId="0" hidden="1">'成绩（考核招聘 医师）上报'!$G$3:$N$3</definedName>
    <definedName name="_xlnm.Print_Titles" localSheetId="2">'成绩（考核招聘 科研）上报 '!$1:$3</definedName>
    <definedName name="_xlnm.Print_Titles" localSheetId="1">'成绩（考核招聘 医技）上报'!$1:$3</definedName>
    <definedName name="_xlnm.Print_Titles" localSheetId="0">'成绩（考核招聘 医师）上报'!$1:$3</definedName>
  </definedNames>
  <calcPr calcId="144525"/>
</workbook>
</file>

<file path=xl/sharedStrings.xml><?xml version="1.0" encoding="utf-8"?>
<sst xmlns="http://schemas.openxmlformats.org/spreadsheetml/2006/main" count="471" uniqueCount="132">
  <si>
    <t xml:space="preserve">重医附一院2022上半年考核招聘专业技能测试成绩（医师） </t>
  </si>
  <si>
    <t>序号</t>
  </si>
  <si>
    <t>应聘岗位</t>
  </si>
  <si>
    <t>姓名</t>
  </si>
  <si>
    <t>性别</t>
  </si>
  <si>
    <t>学历</t>
  </si>
  <si>
    <t>考核
类别</t>
  </si>
  <si>
    <t>试讲（10分）</t>
  </si>
  <si>
    <t>心肺复苏（10分）</t>
  </si>
  <si>
    <t>体格检查（15分）</t>
  </si>
  <si>
    <t>英语口语（15分）</t>
  </si>
  <si>
    <t>总分
（50分）</t>
  </si>
  <si>
    <t>原始成绩
100分</t>
  </si>
  <si>
    <t>折算成绩
10分</t>
  </si>
  <si>
    <t>折算成绩
15分</t>
  </si>
  <si>
    <t>医师</t>
  </si>
  <si>
    <t>胡心宇</t>
  </si>
  <si>
    <t>男</t>
  </si>
  <si>
    <t>博士</t>
  </si>
  <si>
    <t>内分泌内科医师</t>
  </si>
  <si>
    <t>杨溢</t>
  </si>
  <si>
    <t>缺考</t>
  </si>
  <si>
    <t>刘畅</t>
  </si>
  <si>
    <t>心血管内科医师</t>
  </si>
  <si>
    <t>闻雪松</t>
  </si>
  <si>
    <t>消化内科医师</t>
  </si>
  <si>
    <t>何芳</t>
  </si>
  <si>
    <t>女</t>
  </si>
  <si>
    <t>肾脏内科医师</t>
  </si>
  <si>
    <t>吴金珊</t>
  </si>
  <si>
    <t>董青青</t>
  </si>
  <si>
    <t>施嘉</t>
  </si>
  <si>
    <t>老年病科医师</t>
  </si>
  <si>
    <t>吴永鑫</t>
  </si>
  <si>
    <t>唐梦佳</t>
  </si>
  <si>
    <t>廖芷吟</t>
  </si>
  <si>
    <t>袁诗韵</t>
  </si>
  <si>
    <t>罗华婷</t>
  </si>
  <si>
    <t>呼吸内科医师2</t>
  </si>
  <si>
    <t>周巧</t>
  </si>
  <si>
    <t>穆俊豪</t>
  </si>
  <si>
    <t>陈懿</t>
  </si>
  <si>
    <t>呼吸内科介入医师</t>
  </si>
  <si>
    <t>程小成</t>
  </si>
  <si>
    <t>肝胆外科ERCP医师</t>
  </si>
  <si>
    <t>邓新</t>
  </si>
  <si>
    <t>泌尿外科医师</t>
  </si>
  <si>
    <t>华晓亮</t>
  </si>
  <si>
    <t>李心远</t>
  </si>
  <si>
    <t>赵梓钧</t>
  </si>
  <si>
    <t>骨科医师1</t>
  </si>
  <si>
    <t>雷一霆</t>
  </si>
  <si>
    <t>眼科医师</t>
  </si>
  <si>
    <t>王星</t>
  </si>
  <si>
    <t>刘章露曦</t>
  </si>
  <si>
    <t>妇科医师</t>
  </si>
  <si>
    <t>杨骐瑜</t>
  </si>
  <si>
    <t>李若男</t>
  </si>
  <si>
    <t>精神科医师</t>
  </si>
  <si>
    <t>滕腾</t>
  </si>
  <si>
    <t>徐小明</t>
  </si>
  <si>
    <t>党若之</t>
  </si>
  <si>
    <t>皮肤科医师1</t>
  </si>
  <si>
    <t>任发亮</t>
  </si>
  <si>
    <t>皮肤科医师2</t>
  </si>
  <si>
    <t>李林</t>
  </si>
  <si>
    <t>皮肤科医师3</t>
  </si>
  <si>
    <t>潘瑜</t>
  </si>
  <si>
    <t>胡睿</t>
  </si>
  <si>
    <t>急诊医学科医师2</t>
  </si>
  <si>
    <t>何益平</t>
  </si>
  <si>
    <t>重症医学科医师2</t>
  </si>
  <si>
    <t>刘宇临</t>
  </si>
  <si>
    <t>硕士</t>
  </si>
  <si>
    <t>重症医学科医师</t>
  </si>
  <si>
    <t>祝静</t>
  </si>
  <si>
    <t>黎雪琴</t>
  </si>
  <si>
    <t>谢珂</t>
  </si>
  <si>
    <t>康复医学科医师</t>
  </si>
  <si>
    <t>吴丹冬</t>
  </si>
  <si>
    <t>麻醉科医师</t>
  </si>
  <si>
    <t>于垚</t>
  </si>
  <si>
    <t>邓美玲</t>
  </si>
  <si>
    <t>罗欢</t>
  </si>
  <si>
    <t>蒋欣余</t>
  </si>
  <si>
    <t>王权锴</t>
  </si>
  <si>
    <t>田立群</t>
  </si>
  <si>
    <t>牟童</t>
  </si>
  <si>
    <t>杜佳月</t>
  </si>
  <si>
    <t>汤颜鞠</t>
  </si>
  <si>
    <t>吴林沁</t>
  </si>
  <si>
    <t>代维</t>
  </si>
  <si>
    <t>粟佳佳</t>
  </si>
  <si>
    <t>向兵兵</t>
  </si>
  <si>
    <t>杨茜</t>
  </si>
  <si>
    <t>陈思羽</t>
  </si>
  <si>
    <t>李萍</t>
  </si>
  <si>
    <t>刘銘浩</t>
  </si>
  <si>
    <t>张婷</t>
  </si>
  <si>
    <t>易芳</t>
  </si>
  <si>
    <t>陈代宇</t>
  </si>
  <si>
    <t>周俊丽</t>
  </si>
  <si>
    <t>陈攀宇</t>
  </si>
  <si>
    <t>超声科医师</t>
  </si>
  <si>
    <t>李茜</t>
  </si>
  <si>
    <t>王晶晶</t>
  </si>
  <si>
    <t>范玉洪</t>
  </si>
  <si>
    <t>吴佳芮</t>
  </si>
  <si>
    <t>甘甜</t>
  </si>
  <si>
    <t>超声科医师1</t>
  </si>
  <si>
    <t>姚欢</t>
  </si>
  <si>
    <t>教务处</t>
  </si>
  <si>
    <t xml:space="preserve">重医附一院2022上半年考核招聘专业技能测试成绩（医技） </t>
  </si>
  <si>
    <t>试讲（15分）</t>
  </si>
  <si>
    <t>手卫生（10分）</t>
  </si>
  <si>
    <t>放射科技术员</t>
  </si>
  <si>
    <t>林芮羽</t>
  </si>
  <si>
    <t>医技</t>
  </si>
  <si>
    <t>马培松</t>
  </si>
  <si>
    <t>医学检验科技术员</t>
  </si>
  <si>
    <t>袁长婧</t>
  </si>
  <si>
    <t>卞心彤</t>
  </si>
  <si>
    <t>孙艳婷</t>
  </si>
  <si>
    <t>输血科技术员</t>
  </si>
  <si>
    <t>张悦</t>
  </si>
  <si>
    <t xml:space="preserve">重医附一院2022上半年考核招聘专业技能测试成绩（科研） </t>
  </si>
  <si>
    <t>报考岗位</t>
  </si>
  <si>
    <t>英语口语（25分）</t>
  </si>
  <si>
    <t>折算成绩
25分</t>
  </si>
  <si>
    <t>放射科科研人员</t>
  </si>
  <si>
    <t>吴昊</t>
  </si>
  <si>
    <t>科研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</si>
</sst>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0_ "/>
    <numFmt numFmtId="179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176" fontId="11" fillId="0" borderId="0">
      <alignment vertical="center"/>
    </xf>
    <xf numFmtId="0" fontId="0" fillId="9" borderId="11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18" fillId="0" borderId="0" applyNumberFormat="0" applyFill="0" applyBorder="0" applyAlignment="0" applyProtection="0">
      <alignment vertical="center"/>
    </xf>
    <xf numFmtId="176" fontId="1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176" fontId="11" fillId="0" borderId="0"/>
    <xf numFmtId="176" fontId="11" fillId="0" borderId="0">
      <alignment vertical="center"/>
    </xf>
    <xf numFmtId="176" fontId="11" fillId="0" borderId="0"/>
    <xf numFmtId="0" fontId="28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6" fontId="2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176" fontId="11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1" fillId="0" borderId="0"/>
    <xf numFmtId="176" fontId="11" fillId="0" borderId="0"/>
    <xf numFmtId="176" fontId="11" fillId="0" borderId="0"/>
    <xf numFmtId="176" fontId="30" fillId="0" borderId="0"/>
    <xf numFmtId="176" fontId="11" fillId="0" borderId="0">
      <alignment vertical="center"/>
    </xf>
    <xf numFmtId="0" fontId="30" fillId="0" borderId="0"/>
    <xf numFmtId="176" fontId="11" fillId="0" borderId="0">
      <alignment vertical="center"/>
    </xf>
    <xf numFmtId="176" fontId="11" fillId="0" borderId="0">
      <alignment vertical="center"/>
    </xf>
    <xf numFmtId="176" fontId="11" fillId="0" borderId="0" applyNumberFormat="0" applyFill="0" applyBorder="0" applyAlignment="0" applyProtection="0"/>
    <xf numFmtId="176" fontId="11" fillId="0" borderId="0" applyNumberFormat="0" applyFill="0" applyBorder="0" applyAlignment="0" applyProtection="0"/>
    <xf numFmtId="176" fontId="11" fillId="0" borderId="0">
      <alignment vertical="center"/>
    </xf>
    <xf numFmtId="176" fontId="15" fillId="0" borderId="0"/>
    <xf numFmtId="176" fontId="11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1" fillId="0" borderId="0"/>
    <xf numFmtId="176" fontId="16" fillId="14" borderId="0" applyNumberFormat="0" applyBorder="0" applyAlignment="0" applyProtection="0">
      <alignment vertical="center"/>
    </xf>
  </cellStyleXfs>
  <cellXfs count="38">
    <xf numFmtId="176" fontId="0" fillId="0" borderId="0" xfId="0">
      <alignment vertical="center"/>
    </xf>
    <xf numFmtId="176" fontId="1" fillId="0" borderId="0" xfId="67" applyFont="1" applyFill="1" applyAlignment="1">
      <alignment vertical="center"/>
    </xf>
    <xf numFmtId="176" fontId="2" fillId="0" borderId="0" xfId="67" applyFont="1" applyFill="1" applyAlignment="1">
      <alignment vertical="center"/>
    </xf>
    <xf numFmtId="49" fontId="3" fillId="0" borderId="0" xfId="72" applyNumberFormat="1" applyFont="1" applyFill="1" applyAlignment="1">
      <alignment horizontal="center" vertical="center" wrapText="1"/>
    </xf>
    <xf numFmtId="176" fontId="3" fillId="0" borderId="0" xfId="72" applyFont="1" applyFill="1" applyAlignment="1">
      <alignment horizontal="center" vertical="center"/>
    </xf>
    <xf numFmtId="177" fontId="3" fillId="0" borderId="0" xfId="72" applyNumberFormat="1" applyFont="1" applyFill="1" applyAlignment="1">
      <alignment horizontal="center" vertical="center"/>
    </xf>
    <xf numFmtId="176" fontId="4" fillId="0" borderId="1" xfId="67" applyFont="1" applyFill="1" applyBorder="1" applyAlignment="1">
      <alignment horizontal="center" vertical="center" wrapText="1"/>
    </xf>
    <xf numFmtId="49" fontId="2" fillId="0" borderId="2" xfId="67" applyNumberFormat="1" applyFont="1" applyFill="1" applyBorder="1" applyAlignment="1">
      <alignment horizontal="center" vertical="center" wrapText="1"/>
    </xf>
    <xf numFmtId="49" fontId="2" fillId="0" borderId="2" xfId="76" applyNumberFormat="1" applyFont="1" applyFill="1" applyBorder="1" applyAlignment="1">
      <alignment horizontal="center" vertical="center" wrapText="1"/>
    </xf>
    <xf numFmtId="49" fontId="2" fillId="0" borderId="3" xfId="67" applyNumberFormat="1" applyFont="1" applyFill="1" applyBorder="1" applyAlignment="1">
      <alignment horizontal="center" vertical="center" wrapText="1"/>
    </xf>
    <xf numFmtId="176" fontId="2" fillId="0" borderId="2" xfId="76" applyNumberFormat="1" applyFont="1" applyFill="1" applyBorder="1" applyAlignment="1">
      <alignment horizontal="center" vertical="center" wrapText="1"/>
    </xf>
    <xf numFmtId="176" fontId="2" fillId="0" borderId="2" xfId="67" applyFont="1" applyFill="1" applyBorder="1" applyAlignment="1">
      <alignment horizontal="center" vertical="center"/>
    </xf>
    <xf numFmtId="49" fontId="2" fillId="0" borderId="4" xfId="67" applyNumberFormat="1" applyFont="1" applyFill="1" applyBorder="1" applyAlignment="1">
      <alignment horizontal="center" vertical="center" wrapText="1"/>
    </xf>
    <xf numFmtId="176" fontId="2" fillId="0" borderId="2" xfId="67" applyFont="1" applyFill="1" applyBorder="1" applyAlignment="1">
      <alignment horizontal="center" vertical="center" wrapText="1"/>
    </xf>
    <xf numFmtId="49" fontId="3" fillId="0" borderId="2" xfId="7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7" fontId="5" fillId="0" borderId="2" xfId="72" applyNumberFormat="1" applyFont="1" applyFill="1" applyBorder="1" applyAlignment="1">
      <alignment horizontal="center" vertical="center"/>
    </xf>
    <xf numFmtId="178" fontId="3" fillId="0" borderId="2" xfId="72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72" applyNumberFormat="1" applyFont="1" applyFill="1" applyBorder="1" applyAlignment="1">
      <alignment horizontal="center" vertical="center"/>
    </xf>
    <xf numFmtId="176" fontId="1" fillId="0" borderId="0" xfId="51" applyFont="1" applyFill="1" applyAlignment="1">
      <alignment vertical="center"/>
    </xf>
    <xf numFmtId="176" fontId="2" fillId="0" borderId="0" xfId="51" applyFont="1" applyFill="1" applyAlignment="1">
      <alignment vertical="center"/>
    </xf>
    <xf numFmtId="179" fontId="3" fillId="0" borderId="0" xfId="72" applyNumberFormat="1" applyFont="1" applyFill="1" applyAlignment="1">
      <alignment horizontal="center" vertical="center" wrapText="1"/>
    </xf>
    <xf numFmtId="176" fontId="4" fillId="0" borderId="1" xfId="51" applyFont="1" applyFill="1" applyBorder="1" applyAlignment="1">
      <alignment horizontal="center" vertical="center" wrapText="1"/>
    </xf>
    <xf numFmtId="179" fontId="2" fillId="0" borderId="2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176" fontId="6" fillId="0" borderId="3" xfId="51" applyNumberFormat="1" applyFont="1" applyFill="1" applyBorder="1" applyAlignment="1" applyProtection="1">
      <alignment horizontal="center" vertical="center" wrapText="1"/>
    </xf>
    <xf numFmtId="176" fontId="2" fillId="0" borderId="6" xfId="51" applyFont="1" applyFill="1" applyBorder="1" applyAlignment="1">
      <alignment horizontal="center" vertical="center"/>
    </xf>
    <xf numFmtId="176" fontId="2" fillId="0" borderId="7" xfId="51" applyFont="1" applyFill="1" applyBorder="1" applyAlignment="1">
      <alignment horizontal="center" vertical="center"/>
    </xf>
    <xf numFmtId="176" fontId="6" fillId="0" borderId="4" xfId="51" applyNumberFormat="1" applyFont="1" applyFill="1" applyBorder="1" applyAlignment="1" applyProtection="1">
      <alignment horizontal="center" vertical="center" wrapText="1"/>
    </xf>
    <xf numFmtId="176" fontId="2" fillId="0" borderId="2" xfId="51" applyFont="1" applyFill="1" applyBorder="1" applyAlignment="1">
      <alignment horizontal="center" vertical="center" wrapText="1"/>
    </xf>
    <xf numFmtId="179" fontId="3" fillId="0" borderId="2" xfId="72" applyNumberFormat="1" applyFont="1" applyFill="1" applyBorder="1" applyAlignment="1">
      <alignment horizontal="center" vertical="center" wrapText="1"/>
    </xf>
    <xf numFmtId="176" fontId="2" fillId="0" borderId="2" xfId="51" applyFont="1" applyFill="1" applyBorder="1" applyAlignment="1">
      <alignment horizontal="center"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常规 2 9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百分比 3" xfId="58"/>
    <cellStyle name="常规 11" xfId="59"/>
    <cellStyle name="常规 13" xfId="60"/>
    <cellStyle name="常规 14" xfId="61"/>
    <cellStyle name="常规 15" xfId="62"/>
    <cellStyle name="常规 17" xfId="63"/>
    <cellStyle name="常规 2" xfId="64"/>
    <cellStyle name="常规 24" xfId="65"/>
    <cellStyle name="常规 3" xfId="66"/>
    <cellStyle name="常规 3 2" xfId="67"/>
    <cellStyle name="常规 36" xfId="68"/>
    <cellStyle name="常规 4" xfId="69"/>
    <cellStyle name="常规 4 2" xfId="70"/>
    <cellStyle name="常规 46" xfId="71"/>
    <cellStyle name="常规 5" xfId="72"/>
    <cellStyle name="常规 6 2" xfId="73"/>
    <cellStyle name="常规 7" xfId="74"/>
    <cellStyle name="常规 9" xfId="75"/>
    <cellStyle name="常规_Sheet1" xfId="76"/>
    <cellStyle name="好 2" xfId="7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73"/>
  <sheetViews>
    <sheetView tabSelected="1" zoomScale="130" zoomScaleNormal="130" workbookViewId="0">
      <pane ySplit="3" topLeftCell="A4" activePane="bottomLeft" state="frozen"/>
      <selection/>
      <selection pane="bottomLeft" activeCell="F2" sqref="F2:F3"/>
    </sheetView>
  </sheetViews>
  <sheetFormatPr defaultColWidth="9.90833333333333" defaultRowHeight="12"/>
  <cols>
    <col min="1" max="1" width="5.45" style="27" customWidth="1"/>
    <col min="2" max="2" width="16.0916666666667" style="4" customWidth="1"/>
    <col min="3" max="3" width="11.3666666666667" style="4" customWidth="1"/>
    <col min="4" max="5" width="5.54166666666667" style="4" customWidth="1"/>
    <col min="6" max="6" width="5.54166666666667" style="5" customWidth="1"/>
    <col min="7" max="13" width="9.90833333333333" style="5" customWidth="1"/>
    <col min="14" max="14" width="9.90833333333333" style="4" customWidth="1"/>
    <col min="15" max="15" width="9.90833333333333" style="4"/>
    <col min="16" max="16" width="13.3666666666667" style="4" customWidth="1"/>
    <col min="17" max="213" width="9.90833333333333" style="4"/>
    <col min="214" max="214" width="7.09166666666667" style="4" customWidth="1"/>
    <col min="215" max="215" width="9.90833333333333" style="4" hidden="1" customWidth="1"/>
    <col min="216" max="216" width="17.9083333333333" style="4" customWidth="1"/>
    <col min="217" max="217" width="9.90833333333333" style="4" hidden="1" customWidth="1"/>
    <col min="218" max="218" width="6.45" style="4" customWidth="1"/>
    <col min="219" max="219" width="10.0916666666667" style="4" customWidth="1"/>
    <col min="220" max="220" width="14.0916666666667" style="4" customWidth="1"/>
    <col min="221" max="221" width="7.09166666666667" style="4" customWidth="1"/>
    <col min="222" max="222" width="5.45" style="4" customWidth="1"/>
    <col min="223" max="223" width="16.45" style="4" customWidth="1"/>
    <col min="224" max="224" width="8" style="4" customWidth="1"/>
    <col min="225" max="226" width="9.90833333333333" style="4" hidden="1" customWidth="1"/>
    <col min="227" max="227" width="8" style="4" customWidth="1"/>
    <col min="228" max="228" width="9.90833333333333" style="4" hidden="1" customWidth="1"/>
    <col min="229" max="229" width="8.45" style="4" customWidth="1"/>
    <col min="230" max="230" width="11.2666666666667" style="4" customWidth="1"/>
    <col min="231" max="235" width="9.90833333333333" style="4" hidden="1" customWidth="1"/>
    <col min="236" max="236" width="15.6333333333333" style="4" customWidth="1"/>
    <col min="237" max="237" width="9.90833333333333" style="4"/>
    <col min="238" max="241" width="9.90833333333333" style="4" hidden="1" customWidth="1"/>
    <col min="242" max="469" width="9.90833333333333" style="4"/>
    <col min="470" max="470" width="7.09166666666667" style="4" customWidth="1"/>
    <col min="471" max="471" width="9.90833333333333" style="4" hidden="1" customWidth="1"/>
    <col min="472" max="472" width="17.9083333333333" style="4" customWidth="1"/>
    <col min="473" max="473" width="9.90833333333333" style="4" hidden="1" customWidth="1"/>
    <col min="474" max="474" width="6.45" style="4" customWidth="1"/>
    <col min="475" max="475" width="10.0916666666667" style="4" customWidth="1"/>
    <col min="476" max="476" width="14.0916666666667" style="4" customWidth="1"/>
    <col min="477" max="477" width="7.09166666666667" style="4" customWidth="1"/>
    <col min="478" max="478" width="5.45" style="4" customWidth="1"/>
    <col min="479" max="479" width="16.45" style="4" customWidth="1"/>
    <col min="480" max="480" width="8" style="4" customWidth="1"/>
    <col min="481" max="482" width="9.90833333333333" style="4" hidden="1" customWidth="1"/>
    <col min="483" max="483" width="8" style="4" customWidth="1"/>
    <col min="484" max="484" width="9.90833333333333" style="4" hidden="1" customWidth="1"/>
    <col min="485" max="485" width="8.45" style="4" customWidth="1"/>
    <col min="486" max="486" width="11.2666666666667" style="4" customWidth="1"/>
    <col min="487" max="491" width="9.90833333333333" style="4" hidden="1" customWidth="1"/>
    <col min="492" max="492" width="15.6333333333333" style="4" customWidth="1"/>
    <col min="493" max="493" width="9.90833333333333" style="4"/>
    <col min="494" max="497" width="9.90833333333333" style="4" hidden="1" customWidth="1"/>
    <col min="498" max="725" width="9.90833333333333" style="4"/>
    <col min="726" max="726" width="7.09166666666667" style="4" customWidth="1"/>
    <col min="727" max="727" width="9.90833333333333" style="4" hidden="1" customWidth="1"/>
    <col min="728" max="728" width="17.9083333333333" style="4" customWidth="1"/>
    <col min="729" max="729" width="9.90833333333333" style="4" hidden="1" customWidth="1"/>
    <col min="730" max="730" width="6.45" style="4" customWidth="1"/>
    <col min="731" max="731" width="10.0916666666667" style="4" customWidth="1"/>
    <col min="732" max="732" width="14.0916666666667" style="4" customWidth="1"/>
    <col min="733" max="733" width="7.09166666666667" style="4" customWidth="1"/>
    <col min="734" max="734" width="5.45" style="4" customWidth="1"/>
    <col min="735" max="735" width="16.45" style="4" customWidth="1"/>
    <col min="736" max="736" width="8" style="4" customWidth="1"/>
    <col min="737" max="738" width="9.90833333333333" style="4" hidden="1" customWidth="1"/>
    <col min="739" max="739" width="8" style="4" customWidth="1"/>
    <col min="740" max="740" width="9.90833333333333" style="4" hidden="1" customWidth="1"/>
    <col min="741" max="741" width="8.45" style="4" customWidth="1"/>
    <col min="742" max="742" width="11.2666666666667" style="4" customWidth="1"/>
    <col min="743" max="747" width="9.90833333333333" style="4" hidden="1" customWidth="1"/>
    <col min="748" max="748" width="15.6333333333333" style="4" customWidth="1"/>
    <col min="749" max="749" width="9.90833333333333" style="4"/>
    <col min="750" max="753" width="9.90833333333333" style="4" hidden="1" customWidth="1"/>
    <col min="754" max="981" width="9.90833333333333" style="4"/>
    <col min="982" max="982" width="7.09166666666667" style="4" customWidth="1"/>
    <col min="983" max="983" width="9.90833333333333" style="4" hidden="1" customWidth="1"/>
    <col min="984" max="984" width="17.9083333333333" style="4" customWidth="1"/>
    <col min="985" max="985" width="9.90833333333333" style="4" hidden="1" customWidth="1"/>
    <col min="986" max="986" width="6.45" style="4" customWidth="1"/>
    <col min="987" max="987" width="10.0916666666667" style="4" customWidth="1"/>
    <col min="988" max="988" width="14.0916666666667" style="4" customWidth="1"/>
    <col min="989" max="989" width="7.09166666666667" style="4" customWidth="1"/>
    <col min="990" max="990" width="5.45" style="4" customWidth="1"/>
    <col min="991" max="991" width="16.45" style="4" customWidth="1"/>
    <col min="992" max="992" width="8" style="4" customWidth="1"/>
    <col min="993" max="994" width="9.90833333333333" style="4" hidden="1" customWidth="1"/>
    <col min="995" max="995" width="8" style="4" customWidth="1"/>
    <col min="996" max="996" width="9.90833333333333" style="4" hidden="1" customWidth="1"/>
    <col min="997" max="997" width="8.45" style="4" customWidth="1"/>
    <col min="998" max="998" width="11.2666666666667" style="4" customWidth="1"/>
    <col min="999" max="1003" width="9.90833333333333" style="4" hidden="1" customWidth="1"/>
    <col min="1004" max="1004" width="15.6333333333333" style="4" customWidth="1"/>
    <col min="1005" max="1005" width="9.90833333333333" style="4"/>
    <col min="1006" max="1009" width="9.90833333333333" style="4" hidden="1" customWidth="1"/>
    <col min="1010" max="1237" width="9.90833333333333" style="4"/>
    <col min="1238" max="1238" width="7.09166666666667" style="4" customWidth="1"/>
    <col min="1239" max="1239" width="9.90833333333333" style="4" hidden="1" customWidth="1"/>
    <col min="1240" max="1240" width="17.9083333333333" style="4" customWidth="1"/>
    <col min="1241" max="1241" width="9.90833333333333" style="4" hidden="1" customWidth="1"/>
    <col min="1242" max="1242" width="6.45" style="4" customWidth="1"/>
    <col min="1243" max="1243" width="10.0916666666667" style="4" customWidth="1"/>
    <col min="1244" max="1244" width="14.0916666666667" style="4" customWidth="1"/>
    <col min="1245" max="1245" width="7.09166666666667" style="4" customWidth="1"/>
    <col min="1246" max="1246" width="5.45" style="4" customWidth="1"/>
    <col min="1247" max="1247" width="16.45" style="4" customWidth="1"/>
    <col min="1248" max="1248" width="8" style="4" customWidth="1"/>
    <col min="1249" max="1250" width="9.90833333333333" style="4" hidden="1" customWidth="1"/>
    <col min="1251" max="1251" width="8" style="4" customWidth="1"/>
    <col min="1252" max="1252" width="9.90833333333333" style="4" hidden="1" customWidth="1"/>
    <col min="1253" max="1253" width="8.45" style="4" customWidth="1"/>
    <col min="1254" max="1254" width="11.2666666666667" style="4" customWidth="1"/>
    <col min="1255" max="1259" width="9.90833333333333" style="4" hidden="1" customWidth="1"/>
    <col min="1260" max="1260" width="15.6333333333333" style="4" customWidth="1"/>
    <col min="1261" max="1261" width="9.90833333333333" style="4"/>
    <col min="1262" max="1265" width="9.90833333333333" style="4" hidden="1" customWidth="1"/>
    <col min="1266" max="1493" width="9.90833333333333" style="4"/>
    <col min="1494" max="1494" width="7.09166666666667" style="4" customWidth="1"/>
    <col min="1495" max="1495" width="9.90833333333333" style="4" hidden="1" customWidth="1"/>
    <col min="1496" max="1496" width="17.9083333333333" style="4" customWidth="1"/>
    <col min="1497" max="1497" width="9.90833333333333" style="4" hidden="1" customWidth="1"/>
    <col min="1498" max="1498" width="6.45" style="4" customWidth="1"/>
    <col min="1499" max="1499" width="10.0916666666667" style="4" customWidth="1"/>
    <col min="1500" max="1500" width="14.0916666666667" style="4" customWidth="1"/>
    <col min="1501" max="1501" width="7.09166666666667" style="4" customWidth="1"/>
    <col min="1502" max="1502" width="5.45" style="4" customWidth="1"/>
    <col min="1503" max="1503" width="16.45" style="4" customWidth="1"/>
    <col min="1504" max="1504" width="8" style="4" customWidth="1"/>
    <col min="1505" max="1506" width="9.90833333333333" style="4" hidden="1" customWidth="1"/>
    <col min="1507" max="1507" width="8" style="4" customWidth="1"/>
    <col min="1508" max="1508" width="9.90833333333333" style="4" hidden="1" customWidth="1"/>
    <col min="1509" max="1509" width="8.45" style="4" customWidth="1"/>
    <col min="1510" max="1510" width="11.2666666666667" style="4" customWidth="1"/>
    <col min="1511" max="1515" width="9.90833333333333" style="4" hidden="1" customWidth="1"/>
    <col min="1516" max="1516" width="15.6333333333333" style="4" customWidth="1"/>
    <col min="1517" max="1517" width="9.90833333333333" style="4"/>
    <col min="1518" max="1521" width="9.90833333333333" style="4" hidden="1" customWidth="1"/>
    <col min="1522" max="1749" width="9.90833333333333" style="4"/>
    <col min="1750" max="1750" width="7.09166666666667" style="4" customWidth="1"/>
    <col min="1751" max="1751" width="9.90833333333333" style="4" hidden="1" customWidth="1"/>
    <col min="1752" max="1752" width="17.9083333333333" style="4" customWidth="1"/>
    <col min="1753" max="1753" width="9.90833333333333" style="4" hidden="1" customWidth="1"/>
    <col min="1754" max="1754" width="6.45" style="4" customWidth="1"/>
    <col min="1755" max="1755" width="10.0916666666667" style="4" customWidth="1"/>
    <col min="1756" max="1756" width="14.0916666666667" style="4" customWidth="1"/>
    <col min="1757" max="1757" width="7.09166666666667" style="4" customWidth="1"/>
    <col min="1758" max="1758" width="5.45" style="4" customWidth="1"/>
    <col min="1759" max="1759" width="16.45" style="4" customWidth="1"/>
    <col min="1760" max="1760" width="8" style="4" customWidth="1"/>
    <col min="1761" max="1762" width="9.90833333333333" style="4" hidden="1" customWidth="1"/>
    <col min="1763" max="1763" width="8" style="4" customWidth="1"/>
    <col min="1764" max="1764" width="9.90833333333333" style="4" hidden="1" customWidth="1"/>
    <col min="1765" max="1765" width="8.45" style="4" customWidth="1"/>
    <col min="1766" max="1766" width="11.2666666666667" style="4" customWidth="1"/>
    <col min="1767" max="1771" width="9.90833333333333" style="4" hidden="1" customWidth="1"/>
    <col min="1772" max="1772" width="15.6333333333333" style="4" customWidth="1"/>
    <col min="1773" max="1773" width="9.90833333333333" style="4"/>
    <col min="1774" max="1777" width="9.90833333333333" style="4" hidden="1" customWidth="1"/>
    <col min="1778" max="2005" width="9.90833333333333" style="4"/>
    <col min="2006" max="2006" width="7.09166666666667" style="4" customWidth="1"/>
    <col min="2007" max="2007" width="9.90833333333333" style="4" hidden="1" customWidth="1"/>
    <col min="2008" max="2008" width="17.9083333333333" style="4" customWidth="1"/>
    <col min="2009" max="2009" width="9.90833333333333" style="4" hidden="1" customWidth="1"/>
    <col min="2010" max="2010" width="6.45" style="4" customWidth="1"/>
    <col min="2011" max="2011" width="10.0916666666667" style="4" customWidth="1"/>
    <col min="2012" max="2012" width="14.0916666666667" style="4" customWidth="1"/>
    <col min="2013" max="2013" width="7.09166666666667" style="4" customWidth="1"/>
    <col min="2014" max="2014" width="5.45" style="4" customWidth="1"/>
    <col min="2015" max="2015" width="16.45" style="4" customWidth="1"/>
    <col min="2016" max="2016" width="8" style="4" customWidth="1"/>
    <col min="2017" max="2018" width="9.90833333333333" style="4" hidden="1" customWidth="1"/>
    <col min="2019" max="2019" width="8" style="4" customWidth="1"/>
    <col min="2020" max="2020" width="9.90833333333333" style="4" hidden="1" customWidth="1"/>
    <col min="2021" max="2021" width="8.45" style="4" customWidth="1"/>
    <col min="2022" max="2022" width="11.2666666666667" style="4" customWidth="1"/>
    <col min="2023" max="2027" width="9.90833333333333" style="4" hidden="1" customWidth="1"/>
    <col min="2028" max="2028" width="15.6333333333333" style="4" customWidth="1"/>
    <col min="2029" max="2029" width="9.90833333333333" style="4"/>
    <col min="2030" max="2033" width="9.90833333333333" style="4" hidden="1" customWidth="1"/>
    <col min="2034" max="2261" width="9.90833333333333" style="4"/>
    <col min="2262" max="2262" width="7.09166666666667" style="4" customWidth="1"/>
    <col min="2263" max="2263" width="9.90833333333333" style="4" hidden="1" customWidth="1"/>
    <col min="2264" max="2264" width="17.9083333333333" style="4" customWidth="1"/>
    <col min="2265" max="2265" width="9.90833333333333" style="4" hidden="1" customWidth="1"/>
    <col min="2266" max="2266" width="6.45" style="4" customWidth="1"/>
    <col min="2267" max="2267" width="10.0916666666667" style="4" customWidth="1"/>
    <col min="2268" max="2268" width="14.0916666666667" style="4" customWidth="1"/>
    <col min="2269" max="2269" width="7.09166666666667" style="4" customWidth="1"/>
    <col min="2270" max="2270" width="5.45" style="4" customWidth="1"/>
    <col min="2271" max="2271" width="16.45" style="4" customWidth="1"/>
    <col min="2272" max="2272" width="8" style="4" customWidth="1"/>
    <col min="2273" max="2274" width="9.90833333333333" style="4" hidden="1" customWidth="1"/>
    <col min="2275" max="2275" width="8" style="4" customWidth="1"/>
    <col min="2276" max="2276" width="9.90833333333333" style="4" hidden="1" customWidth="1"/>
    <col min="2277" max="2277" width="8.45" style="4" customWidth="1"/>
    <col min="2278" max="2278" width="11.2666666666667" style="4" customWidth="1"/>
    <col min="2279" max="2283" width="9.90833333333333" style="4" hidden="1" customWidth="1"/>
    <col min="2284" max="2284" width="15.6333333333333" style="4" customWidth="1"/>
    <col min="2285" max="2285" width="9.90833333333333" style="4"/>
    <col min="2286" max="2289" width="9.90833333333333" style="4" hidden="1" customWidth="1"/>
    <col min="2290" max="2517" width="9.90833333333333" style="4"/>
    <col min="2518" max="2518" width="7.09166666666667" style="4" customWidth="1"/>
    <col min="2519" max="2519" width="9.90833333333333" style="4" hidden="1" customWidth="1"/>
    <col min="2520" max="2520" width="17.9083333333333" style="4" customWidth="1"/>
    <col min="2521" max="2521" width="9.90833333333333" style="4" hidden="1" customWidth="1"/>
    <col min="2522" max="2522" width="6.45" style="4" customWidth="1"/>
    <col min="2523" max="2523" width="10.0916666666667" style="4" customWidth="1"/>
    <col min="2524" max="2524" width="14.0916666666667" style="4" customWidth="1"/>
    <col min="2525" max="2525" width="7.09166666666667" style="4" customWidth="1"/>
    <col min="2526" max="2526" width="5.45" style="4" customWidth="1"/>
    <col min="2527" max="2527" width="16.45" style="4" customWidth="1"/>
    <col min="2528" max="2528" width="8" style="4" customWidth="1"/>
    <col min="2529" max="2530" width="9.90833333333333" style="4" hidden="1" customWidth="1"/>
    <col min="2531" max="2531" width="8" style="4" customWidth="1"/>
    <col min="2532" max="2532" width="9.90833333333333" style="4" hidden="1" customWidth="1"/>
    <col min="2533" max="2533" width="8.45" style="4" customWidth="1"/>
    <col min="2534" max="2534" width="11.2666666666667" style="4" customWidth="1"/>
    <col min="2535" max="2539" width="9.90833333333333" style="4" hidden="1" customWidth="1"/>
    <col min="2540" max="2540" width="15.6333333333333" style="4" customWidth="1"/>
    <col min="2541" max="2541" width="9.90833333333333" style="4"/>
    <col min="2542" max="2545" width="9.90833333333333" style="4" hidden="1" customWidth="1"/>
    <col min="2546" max="2773" width="9.90833333333333" style="4"/>
    <col min="2774" max="2774" width="7.09166666666667" style="4" customWidth="1"/>
    <col min="2775" max="2775" width="9.90833333333333" style="4" hidden="1" customWidth="1"/>
    <col min="2776" max="2776" width="17.9083333333333" style="4" customWidth="1"/>
    <col min="2777" max="2777" width="9.90833333333333" style="4" hidden="1" customWidth="1"/>
    <col min="2778" max="2778" width="6.45" style="4" customWidth="1"/>
    <col min="2779" max="2779" width="10.0916666666667" style="4" customWidth="1"/>
    <col min="2780" max="2780" width="14.0916666666667" style="4" customWidth="1"/>
    <col min="2781" max="2781" width="7.09166666666667" style="4" customWidth="1"/>
    <col min="2782" max="2782" width="5.45" style="4" customWidth="1"/>
    <col min="2783" max="2783" width="16.45" style="4" customWidth="1"/>
    <col min="2784" max="2784" width="8" style="4" customWidth="1"/>
    <col min="2785" max="2786" width="9.90833333333333" style="4" hidden="1" customWidth="1"/>
    <col min="2787" max="2787" width="8" style="4" customWidth="1"/>
    <col min="2788" max="2788" width="9.90833333333333" style="4" hidden="1" customWidth="1"/>
    <col min="2789" max="2789" width="8.45" style="4" customWidth="1"/>
    <col min="2790" max="2790" width="11.2666666666667" style="4" customWidth="1"/>
    <col min="2791" max="2795" width="9.90833333333333" style="4" hidden="1" customWidth="1"/>
    <col min="2796" max="2796" width="15.6333333333333" style="4" customWidth="1"/>
    <col min="2797" max="2797" width="9.90833333333333" style="4"/>
    <col min="2798" max="2801" width="9.90833333333333" style="4" hidden="1" customWidth="1"/>
    <col min="2802" max="3029" width="9.90833333333333" style="4"/>
    <col min="3030" max="3030" width="7.09166666666667" style="4" customWidth="1"/>
    <col min="3031" max="3031" width="9.90833333333333" style="4" hidden="1" customWidth="1"/>
    <col min="3032" max="3032" width="17.9083333333333" style="4" customWidth="1"/>
    <col min="3033" max="3033" width="9.90833333333333" style="4" hidden="1" customWidth="1"/>
    <col min="3034" max="3034" width="6.45" style="4" customWidth="1"/>
    <col min="3035" max="3035" width="10.0916666666667" style="4" customWidth="1"/>
    <col min="3036" max="3036" width="14.0916666666667" style="4" customWidth="1"/>
    <col min="3037" max="3037" width="7.09166666666667" style="4" customWidth="1"/>
    <col min="3038" max="3038" width="5.45" style="4" customWidth="1"/>
    <col min="3039" max="3039" width="16.45" style="4" customWidth="1"/>
    <col min="3040" max="3040" width="8" style="4" customWidth="1"/>
    <col min="3041" max="3042" width="9.90833333333333" style="4" hidden="1" customWidth="1"/>
    <col min="3043" max="3043" width="8" style="4" customWidth="1"/>
    <col min="3044" max="3044" width="9.90833333333333" style="4" hidden="1" customWidth="1"/>
    <col min="3045" max="3045" width="8.45" style="4" customWidth="1"/>
    <col min="3046" max="3046" width="11.2666666666667" style="4" customWidth="1"/>
    <col min="3047" max="3051" width="9.90833333333333" style="4" hidden="1" customWidth="1"/>
    <col min="3052" max="3052" width="15.6333333333333" style="4" customWidth="1"/>
    <col min="3053" max="3053" width="9.90833333333333" style="4"/>
    <col min="3054" max="3057" width="9.90833333333333" style="4" hidden="1" customWidth="1"/>
    <col min="3058" max="3285" width="9.90833333333333" style="4"/>
    <col min="3286" max="3286" width="7.09166666666667" style="4" customWidth="1"/>
    <col min="3287" max="3287" width="9.90833333333333" style="4" hidden="1" customWidth="1"/>
    <col min="3288" max="3288" width="17.9083333333333" style="4" customWidth="1"/>
    <col min="3289" max="3289" width="9.90833333333333" style="4" hidden="1" customWidth="1"/>
    <col min="3290" max="3290" width="6.45" style="4" customWidth="1"/>
    <col min="3291" max="3291" width="10.0916666666667" style="4" customWidth="1"/>
    <col min="3292" max="3292" width="14.0916666666667" style="4" customWidth="1"/>
    <col min="3293" max="3293" width="7.09166666666667" style="4" customWidth="1"/>
    <col min="3294" max="3294" width="5.45" style="4" customWidth="1"/>
    <col min="3295" max="3295" width="16.45" style="4" customWidth="1"/>
    <col min="3296" max="3296" width="8" style="4" customWidth="1"/>
    <col min="3297" max="3298" width="9.90833333333333" style="4" hidden="1" customWidth="1"/>
    <col min="3299" max="3299" width="8" style="4" customWidth="1"/>
    <col min="3300" max="3300" width="9.90833333333333" style="4" hidden="1" customWidth="1"/>
    <col min="3301" max="3301" width="8.45" style="4" customWidth="1"/>
    <col min="3302" max="3302" width="11.2666666666667" style="4" customWidth="1"/>
    <col min="3303" max="3307" width="9.90833333333333" style="4" hidden="1" customWidth="1"/>
    <col min="3308" max="3308" width="15.6333333333333" style="4" customWidth="1"/>
    <col min="3309" max="3309" width="9.90833333333333" style="4"/>
    <col min="3310" max="3313" width="9.90833333333333" style="4" hidden="1" customWidth="1"/>
    <col min="3314" max="3541" width="9.90833333333333" style="4"/>
    <col min="3542" max="3542" width="7.09166666666667" style="4" customWidth="1"/>
    <col min="3543" max="3543" width="9.90833333333333" style="4" hidden="1" customWidth="1"/>
    <col min="3544" max="3544" width="17.9083333333333" style="4" customWidth="1"/>
    <col min="3545" max="3545" width="9.90833333333333" style="4" hidden="1" customWidth="1"/>
    <col min="3546" max="3546" width="6.45" style="4" customWidth="1"/>
    <col min="3547" max="3547" width="10.0916666666667" style="4" customWidth="1"/>
    <col min="3548" max="3548" width="14.0916666666667" style="4" customWidth="1"/>
    <col min="3549" max="3549" width="7.09166666666667" style="4" customWidth="1"/>
    <col min="3550" max="3550" width="5.45" style="4" customWidth="1"/>
    <col min="3551" max="3551" width="16.45" style="4" customWidth="1"/>
    <col min="3552" max="3552" width="8" style="4" customWidth="1"/>
    <col min="3553" max="3554" width="9.90833333333333" style="4" hidden="1" customWidth="1"/>
    <col min="3555" max="3555" width="8" style="4" customWidth="1"/>
    <col min="3556" max="3556" width="9.90833333333333" style="4" hidden="1" customWidth="1"/>
    <col min="3557" max="3557" width="8.45" style="4" customWidth="1"/>
    <col min="3558" max="3558" width="11.2666666666667" style="4" customWidth="1"/>
    <col min="3559" max="3563" width="9.90833333333333" style="4" hidden="1" customWidth="1"/>
    <col min="3564" max="3564" width="15.6333333333333" style="4" customWidth="1"/>
    <col min="3565" max="3565" width="9.90833333333333" style="4"/>
    <col min="3566" max="3569" width="9.90833333333333" style="4" hidden="1" customWidth="1"/>
    <col min="3570" max="3797" width="9.90833333333333" style="4"/>
    <col min="3798" max="3798" width="7.09166666666667" style="4" customWidth="1"/>
    <col min="3799" max="3799" width="9.90833333333333" style="4" hidden="1" customWidth="1"/>
    <col min="3800" max="3800" width="17.9083333333333" style="4" customWidth="1"/>
    <col min="3801" max="3801" width="9.90833333333333" style="4" hidden="1" customWidth="1"/>
    <col min="3802" max="3802" width="6.45" style="4" customWidth="1"/>
    <col min="3803" max="3803" width="10.0916666666667" style="4" customWidth="1"/>
    <col min="3804" max="3804" width="14.0916666666667" style="4" customWidth="1"/>
    <col min="3805" max="3805" width="7.09166666666667" style="4" customWidth="1"/>
    <col min="3806" max="3806" width="5.45" style="4" customWidth="1"/>
    <col min="3807" max="3807" width="16.45" style="4" customWidth="1"/>
    <col min="3808" max="3808" width="8" style="4" customWidth="1"/>
    <col min="3809" max="3810" width="9.90833333333333" style="4" hidden="1" customWidth="1"/>
    <col min="3811" max="3811" width="8" style="4" customWidth="1"/>
    <col min="3812" max="3812" width="9.90833333333333" style="4" hidden="1" customWidth="1"/>
    <col min="3813" max="3813" width="8.45" style="4" customWidth="1"/>
    <col min="3814" max="3814" width="11.2666666666667" style="4" customWidth="1"/>
    <col min="3815" max="3819" width="9.90833333333333" style="4" hidden="1" customWidth="1"/>
    <col min="3820" max="3820" width="15.6333333333333" style="4" customWidth="1"/>
    <col min="3821" max="3821" width="9.90833333333333" style="4"/>
    <col min="3822" max="3825" width="9.90833333333333" style="4" hidden="1" customWidth="1"/>
    <col min="3826" max="4053" width="9.90833333333333" style="4"/>
    <col min="4054" max="4054" width="7.09166666666667" style="4" customWidth="1"/>
    <col min="4055" max="4055" width="9.90833333333333" style="4" hidden="1" customWidth="1"/>
    <col min="4056" max="4056" width="17.9083333333333" style="4" customWidth="1"/>
    <col min="4057" max="4057" width="9.90833333333333" style="4" hidden="1" customWidth="1"/>
    <col min="4058" max="4058" width="6.45" style="4" customWidth="1"/>
    <col min="4059" max="4059" width="10.0916666666667" style="4" customWidth="1"/>
    <col min="4060" max="4060" width="14.0916666666667" style="4" customWidth="1"/>
    <col min="4061" max="4061" width="7.09166666666667" style="4" customWidth="1"/>
    <col min="4062" max="4062" width="5.45" style="4" customWidth="1"/>
    <col min="4063" max="4063" width="16.45" style="4" customWidth="1"/>
    <col min="4064" max="4064" width="8" style="4" customWidth="1"/>
    <col min="4065" max="4066" width="9.90833333333333" style="4" hidden="1" customWidth="1"/>
    <col min="4067" max="4067" width="8" style="4" customWidth="1"/>
    <col min="4068" max="4068" width="9.90833333333333" style="4" hidden="1" customWidth="1"/>
    <col min="4069" max="4069" width="8.45" style="4" customWidth="1"/>
    <col min="4070" max="4070" width="11.2666666666667" style="4" customWidth="1"/>
    <col min="4071" max="4075" width="9.90833333333333" style="4" hidden="1" customWidth="1"/>
    <col min="4076" max="4076" width="15.6333333333333" style="4" customWidth="1"/>
    <col min="4077" max="4077" width="9.90833333333333" style="4"/>
    <col min="4078" max="4081" width="9.90833333333333" style="4" hidden="1" customWidth="1"/>
    <col min="4082" max="4309" width="9.90833333333333" style="4"/>
    <col min="4310" max="4310" width="7.09166666666667" style="4" customWidth="1"/>
    <col min="4311" max="4311" width="9.90833333333333" style="4" hidden="1" customWidth="1"/>
    <col min="4312" max="4312" width="17.9083333333333" style="4" customWidth="1"/>
    <col min="4313" max="4313" width="9.90833333333333" style="4" hidden="1" customWidth="1"/>
    <col min="4314" max="4314" width="6.45" style="4" customWidth="1"/>
    <col min="4315" max="4315" width="10.0916666666667" style="4" customWidth="1"/>
    <col min="4316" max="4316" width="14.0916666666667" style="4" customWidth="1"/>
    <col min="4317" max="4317" width="7.09166666666667" style="4" customWidth="1"/>
    <col min="4318" max="4318" width="5.45" style="4" customWidth="1"/>
    <col min="4319" max="4319" width="16.45" style="4" customWidth="1"/>
    <col min="4320" max="4320" width="8" style="4" customWidth="1"/>
    <col min="4321" max="4322" width="9.90833333333333" style="4" hidden="1" customWidth="1"/>
    <col min="4323" max="4323" width="8" style="4" customWidth="1"/>
    <col min="4324" max="4324" width="9.90833333333333" style="4" hidden="1" customWidth="1"/>
    <col min="4325" max="4325" width="8.45" style="4" customWidth="1"/>
    <col min="4326" max="4326" width="11.2666666666667" style="4" customWidth="1"/>
    <col min="4327" max="4331" width="9.90833333333333" style="4" hidden="1" customWidth="1"/>
    <col min="4332" max="4332" width="15.6333333333333" style="4" customWidth="1"/>
    <col min="4333" max="4333" width="9.90833333333333" style="4"/>
    <col min="4334" max="4337" width="9.90833333333333" style="4" hidden="1" customWidth="1"/>
    <col min="4338" max="4565" width="9.90833333333333" style="4"/>
    <col min="4566" max="4566" width="7.09166666666667" style="4" customWidth="1"/>
    <col min="4567" max="4567" width="9.90833333333333" style="4" hidden="1" customWidth="1"/>
    <col min="4568" max="4568" width="17.9083333333333" style="4" customWidth="1"/>
    <col min="4569" max="4569" width="9.90833333333333" style="4" hidden="1" customWidth="1"/>
    <col min="4570" max="4570" width="6.45" style="4" customWidth="1"/>
    <col min="4571" max="4571" width="10.0916666666667" style="4" customWidth="1"/>
    <col min="4572" max="4572" width="14.0916666666667" style="4" customWidth="1"/>
    <col min="4573" max="4573" width="7.09166666666667" style="4" customWidth="1"/>
    <col min="4574" max="4574" width="5.45" style="4" customWidth="1"/>
    <col min="4575" max="4575" width="16.45" style="4" customWidth="1"/>
    <col min="4576" max="4576" width="8" style="4" customWidth="1"/>
    <col min="4577" max="4578" width="9.90833333333333" style="4" hidden="1" customWidth="1"/>
    <col min="4579" max="4579" width="8" style="4" customWidth="1"/>
    <col min="4580" max="4580" width="9.90833333333333" style="4" hidden="1" customWidth="1"/>
    <col min="4581" max="4581" width="8.45" style="4" customWidth="1"/>
    <col min="4582" max="4582" width="11.2666666666667" style="4" customWidth="1"/>
    <col min="4583" max="4587" width="9.90833333333333" style="4" hidden="1" customWidth="1"/>
    <col min="4588" max="4588" width="15.6333333333333" style="4" customWidth="1"/>
    <col min="4589" max="4589" width="9.90833333333333" style="4"/>
    <col min="4590" max="4593" width="9.90833333333333" style="4" hidden="1" customWidth="1"/>
    <col min="4594" max="4821" width="9.90833333333333" style="4"/>
    <col min="4822" max="4822" width="7.09166666666667" style="4" customWidth="1"/>
    <col min="4823" max="4823" width="9.90833333333333" style="4" hidden="1" customWidth="1"/>
    <col min="4824" max="4824" width="17.9083333333333" style="4" customWidth="1"/>
    <col min="4825" max="4825" width="9.90833333333333" style="4" hidden="1" customWidth="1"/>
    <col min="4826" max="4826" width="6.45" style="4" customWidth="1"/>
    <col min="4827" max="4827" width="10.0916666666667" style="4" customWidth="1"/>
    <col min="4828" max="4828" width="14.0916666666667" style="4" customWidth="1"/>
    <col min="4829" max="4829" width="7.09166666666667" style="4" customWidth="1"/>
    <col min="4830" max="4830" width="5.45" style="4" customWidth="1"/>
    <col min="4831" max="4831" width="16.45" style="4" customWidth="1"/>
    <col min="4832" max="4832" width="8" style="4" customWidth="1"/>
    <col min="4833" max="4834" width="9.90833333333333" style="4" hidden="1" customWidth="1"/>
    <col min="4835" max="4835" width="8" style="4" customWidth="1"/>
    <col min="4836" max="4836" width="9.90833333333333" style="4" hidden="1" customWidth="1"/>
    <col min="4837" max="4837" width="8.45" style="4" customWidth="1"/>
    <col min="4838" max="4838" width="11.2666666666667" style="4" customWidth="1"/>
    <col min="4839" max="4843" width="9.90833333333333" style="4" hidden="1" customWidth="1"/>
    <col min="4844" max="4844" width="15.6333333333333" style="4" customWidth="1"/>
    <col min="4845" max="4845" width="9.90833333333333" style="4"/>
    <col min="4846" max="4849" width="9.90833333333333" style="4" hidden="1" customWidth="1"/>
    <col min="4850" max="5077" width="9.90833333333333" style="4"/>
    <col min="5078" max="5078" width="7.09166666666667" style="4" customWidth="1"/>
    <col min="5079" max="5079" width="9.90833333333333" style="4" hidden="1" customWidth="1"/>
    <col min="5080" max="5080" width="17.9083333333333" style="4" customWidth="1"/>
    <col min="5081" max="5081" width="9.90833333333333" style="4" hidden="1" customWidth="1"/>
    <col min="5082" max="5082" width="6.45" style="4" customWidth="1"/>
    <col min="5083" max="5083" width="10.0916666666667" style="4" customWidth="1"/>
    <col min="5084" max="5084" width="14.0916666666667" style="4" customWidth="1"/>
    <col min="5085" max="5085" width="7.09166666666667" style="4" customWidth="1"/>
    <col min="5086" max="5086" width="5.45" style="4" customWidth="1"/>
    <col min="5087" max="5087" width="16.45" style="4" customWidth="1"/>
    <col min="5088" max="5088" width="8" style="4" customWidth="1"/>
    <col min="5089" max="5090" width="9.90833333333333" style="4" hidden="1" customWidth="1"/>
    <col min="5091" max="5091" width="8" style="4" customWidth="1"/>
    <col min="5092" max="5092" width="9.90833333333333" style="4" hidden="1" customWidth="1"/>
    <col min="5093" max="5093" width="8.45" style="4" customWidth="1"/>
    <col min="5094" max="5094" width="11.2666666666667" style="4" customWidth="1"/>
    <col min="5095" max="5099" width="9.90833333333333" style="4" hidden="1" customWidth="1"/>
    <col min="5100" max="5100" width="15.6333333333333" style="4" customWidth="1"/>
    <col min="5101" max="5101" width="9.90833333333333" style="4"/>
    <col min="5102" max="5105" width="9.90833333333333" style="4" hidden="1" customWidth="1"/>
    <col min="5106" max="5333" width="9.90833333333333" style="4"/>
    <col min="5334" max="5334" width="7.09166666666667" style="4" customWidth="1"/>
    <col min="5335" max="5335" width="9.90833333333333" style="4" hidden="1" customWidth="1"/>
    <col min="5336" max="5336" width="17.9083333333333" style="4" customWidth="1"/>
    <col min="5337" max="5337" width="9.90833333333333" style="4" hidden="1" customWidth="1"/>
    <col min="5338" max="5338" width="6.45" style="4" customWidth="1"/>
    <col min="5339" max="5339" width="10.0916666666667" style="4" customWidth="1"/>
    <col min="5340" max="5340" width="14.0916666666667" style="4" customWidth="1"/>
    <col min="5341" max="5341" width="7.09166666666667" style="4" customWidth="1"/>
    <col min="5342" max="5342" width="5.45" style="4" customWidth="1"/>
    <col min="5343" max="5343" width="16.45" style="4" customWidth="1"/>
    <col min="5344" max="5344" width="8" style="4" customWidth="1"/>
    <col min="5345" max="5346" width="9.90833333333333" style="4" hidden="1" customWidth="1"/>
    <col min="5347" max="5347" width="8" style="4" customWidth="1"/>
    <col min="5348" max="5348" width="9.90833333333333" style="4" hidden="1" customWidth="1"/>
    <col min="5349" max="5349" width="8.45" style="4" customWidth="1"/>
    <col min="5350" max="5350" width="11.2666666666667" style="4" customWidth="1"/>
    <col min="5351" max="5355" width="9.90833333333333" style="4" hidden="1" customWidth="1"/>
    <col min="5356" max="5356" width="15.6333333333333" style="4" customWidth="1"/>
    <col min="5357" max="5357" width="9.90833333333333" style="4"/>
    <col min="5358" max="5361" width="9.90833333333333" style="4" hidden="1" customWidth="1"/>
    <col min="5362" max="5589" width="9.90833333333333" style="4"/>
    <col min="5590" max="5590" width="7.09166666666667" style="4" customWidth="1"/>
    <col min="5591" max="5591" width="9.90833333333333" style="4" hidden="1" customWidth="1"/>
    <col min="5592" max="5592" width="17.9083333333333" style="4" customWidth="1"/>
    <col min="5593" max="5593" width="9.90833333333333" style="4" hidden="1" customWidth="1"/>
    <col min="5594" max="5594" width="6.45" style="4" customWidth="1"/>
    <col min="5595" max="5595" width="10.0916666666667" style="4" customWidth="1"/>
    <col min="5596" max="5596" width="14.0916666666667" style="4" customWidth="1"/>
    <col min="5597" max="5597" width="7.09166666666667" style="4" customWidth="1"/>
    <col min="5598" max="5598" width="5.45" style="4" customWidth="1"/>
    <col min="5599" max="5599" width="16.45" style="4" customWidth="1"/>
    <col min="5600" max="5600" width="8" style="4" customWidth="1"/>
    <col min="5601" max="5602" width="9.90833333333333" style="4" hidden="1" customWidth="1"/>
    <col min="5603" max="5603" width="8" style="4" customWidth="1"/>
    <col min="5604" max="5604" width="9.90833333333333" style="4" hidden="1" customWidth="1"/>
    <col min="5605" max="5605" width="8.45" style="4" customWidth="1"/>
    <col min="5606" max="5606" width="11.2666666666667" style="4" customWidth="1"/>
    <col min="5607" max="5611" width="9.90833333333333" style="4" hidden="1" customWidth="1"/>
    <col min="5612" max="5612" width="15.6333333333333" style="4" customWidth="1"/>
    <col min="5613" max="5613" width="9.90833333333333" style="4"/>
    <col min="5614" max="5617" width="9.90833333333333" style="4" hidden="1" customWidth="1"/>
    <col min="5618" max="5845" width="9.90833333333333" style="4"/>
    <col min="5846" max="5846" width="7.09166666666667" style="4" customWidth="1"/>
    <col min="5847" max="5847" width="9.90833333333333" style="4" hidden="1" customWidth="1"/>
    <col min="5848" max="5848" width="17.9083333333333" style="4" customWidth="1"/>
    <col min="5849" max="5849" width="9.90833333333333" style="4" hidden="1" customWidth="1"/>
    <col min="5850" max="5850" width="6.45" style="4" customWidth="1"/>
    <col min="5851" max="5851" width="10.0916666666667" style="4" customWidth="1"/>
    <col min="5852" max="5852" width="14.0916666666667" style="4" customWidth="1"/>
    <col min="5853" max="5853" width="7.09166666666667" style="4" customWidth="1"/>
    <col min="5854" max="5854" width="5.45" style="4" customWidth="1"/>
    <col min="5855" max="5855" width="16.45" style="4" customWidth="1"/>
    <col min="5856" max="5856" width="8" style="4" customWidth="1"/>
    <col min="5857" max="5858" width="9.90833333333333" style="4" hidden="1" customWidth="1"/>
    <col min="5859" max="5859" width="8" style="4" customWidth="1"/>
    <col min="5860" max="5860" width="9.90833333333333" style="4" hidden="1" customWidth="1"/>
    <col min="5861" max="5861" width="8.45" style="4" customWidth="1"/>
    <col min="5862" max="5862" width="11.2666666666667" style="4" customWidth="1"/>
    <col min="5863" max="5867" width="9.90833333333333" style="4" hidden="1" customWidth="1"/>
    <col min="5868" max="5868" width="15.6333333333333" style="4" customWidth="1"/>
    <col min="5869" max="5869" width="9.90833333333333" style="4"/>
    <col min="5870" max="5873" width="9.90833333333333" style="4" hidden="1" customWidth="1"/>
    <col min="5874" max="6101" width="9.90833333333333" style="4"/>
    <col min="6102" max="6102" width="7.09166666666667" style="4" customWidth="1"/>
    <col min="6103" max="6103" width="9.90833333333333" style="4" hidden="1" customWidth="1"/>
    <col min="6104" max="6104" width="17.9083333333333" style="4" customWidth="1"/>
    <col min="6105" max="6105" width="9.90833333333333" style="4" hidden="1" customWidth="1"/>
    <col min="6106" max="6106" width="6.45" style="4" customWidth="1"/>
    <col min="6107" max="6107" width="10.0916666666667" style="4" customWidth="1"/>
    <col min="6108" max="6108" width="14.0916666666667" style="4" customWidth="1"/>
    <col min="6109" max="6109" width="7.09166666666667" style="4" customWidth="1"/>
    <col min="6110" max="6110" width="5.45" style="4" customWidth="1"/>
    <col min="6111" max="6111" width="16.45" style="4" customWidth="1"/>
    <col min="6112" max="6112" width="8" style="4" customWidth="1"/>
    <col min="6113" max="6114" width="9.90833333333333" style="4" hidden="1" customWidth="1"/>
    <col min="6115" max="6115" width="8" style="4" customWidth="1"/>
    <col min="6116" max="6116" width="9.90833333333333" style="4" hidden="1" customWidth="1"/>
    <col min="6117" max="6117" width="8.45" style="4" customWidth="1"/>
    <col min="6118" max="6118" width="11.2666666666667" style="4" customWidth="1"/>
    <col min="6119" max="6123" width="9.90833333333333" style="4" hidden="1" customWidth="1"/>
    <col min="6124" max="6124" width="15.6333333333333" style="4" customWidth="1"/>
    <col min="6125" max="6125" width="9.90833333333333" style="4"/>
    <col min="6126" max="6129" width="9.90833333333333" style="4" hidden="1" customWidth="1"/>
    <col min="6130" max="6357" width="9.90833333333333" style="4"/>
    <col min="6358" max="6358" width="7.09166666666667" style="4" customWidth="1"/>
    <col min="6359" max="6359" width="9.90833333333333" style="4" hidden="1" customWidth="1"/>
    <col min="6360" max="6360" width="17.9083333333333" style="4" customWidth="1"/>
    <col min="6361" max="6361" width="9.90833333333333" style="4" hidden="1" customWidth="1"/>
    <col min="6362" max="6362" width="6.45" style="4" customWidth="1"/>
    <col min="6363" max="6363" width="10.0916666666667" style="4" customWidth="1"/>
    <col min="6364" max="6364" width="14.0916666666667" style="4" customWidth="1"/>
    <col min="6365" max="6365" width="7.09166666666667" style="4" customWidth="1"/>
    <col min="6366" max="6366" width="5.45" style="4" customWidth="1"/>
    <col min="6367" max="6367" width="16.45" style="4" customWidth="1"/>
    <col min="6368" max="6368" width="8" style="4" customWidth="1"/>
    <col min="6369" max="6370" width="9.90833333333333" style="4" hidden="1" customWidth="1"/>
    <col min="6371" max="6371" width="8" style="4" customWidth="1"/>
    <col min="6372" max="6372" width="9.90833333333333" style="4" hidden="1" customWidth="1"/>
    <col min="6373" max="6373" width="8.45" style="4" customWidth="1"/>
    <col min="6374" max="6374" width="11.2666666666667" style="4" customWidth="1"/>
    <col min="6375" max="6379" width="9.90833333333333" style="4" hidden="1" customWidth="1"/>
    <col min="6380" max="6380" width="15.6333333333333" style="4" customWidth="1"/>
    <col min="6381" max="6381" width="9.90833333333333" style="4"/>
    <col min="6382" max="6385" width="9.90833333333333" style="4" hidden="1" customWidth="1"/>
    <col min="6386" max="6613" width="9.90833333333333" style="4"/>
    <col min="6614" max="6614" width="7.09166666666667" style="4" customWidth="1"/>
    <col min="6615" max="6615" width="9.90833333333333" style="4" hidden="1" customWidth="1"/>
    <col min="6616" max="6616" width="17.9083333333333" style="4" customWidth="1"/>
    <col min="6617" max="6617" width="9.90833333333333" style="4" hidden="1" customWidth="1"/>
    <col min="6618" max="6618" width="6.45" style="4" customWidth="1"/>
    <col min="6619" max="6619" width="10.0916666666667" style="4" customWidth="1"/>
    <col min="6620" max="6620" width="14.0916666666667" style="4" customWidth="1"/>
    <col min="6621" max="6621" width="7.09166666666667" style="4" customWidth="1"/>
    <col min="6622" max="6622" width="5.45" style="4" customWidth="1"/>
    <col min="6623" max="6623" width="16.45" style="4" customWidth="1"/>
    <col min="6624" max="6624" width="8" style="4" customWidth="1"/>
    <col min="6625" max="6626" width="9.90833333333333" style="4" hidden="1" customWidth="1"/>
    <col min="6627" max="6627" width="8" style="4" customWidth="1"/>
    <col min="6628" max="6628" width="9.90833333333333" style="4" hidden="1" customWidth="1"/>
    <col min="6629" max="6629" width="8.45" style="4" customWidth="1"/>
    <col min="6630" max="6630" width="11.2666666666667" style="4" customWidth="1"/>
    <col min="6631" max="6635" width="9.90833333333333" style="4" hidden="1" customWidth="1"/>
    <col min="6636" max="6636" width="15.6333333333333" style="4" customWidth="1"/>
    <col min="6637" max="6637" width="9.90833333333333" style="4"/>
    <col min="6638" max="6641" width="9.90833333333333" style="4" hidden="1" customWidth="1"/>
    <col min="6642" max="6869" width="9.90833333333333" style="4"/>
    <col min="6870" max="6870" width="7.09166666666667" style="4" customWidth="1"/>
    <col min="6871" max="6871" width="9.90833333333333" style="4" hidden="1" customWidth="1"/>
    <col min="6872" max="6872" width="17.9083333333333" style="4" customWidth="1"/>
    <col min="6873" max="6873" width="9.90833333333333" style="4" hidden="1" customWidth="1"/>
    <col min="6874" max="6874" width="6.45" style="4" customWidth="1"/>
    <col min="6875" max="6875" width="10.0916666666667" style="4" customWidth="1"/>
    <col min="6876" max="6876" width="14.0916666666667" style="4" customWidth="1"/>
    <col min="6877" max="6877" width="7.09166666666667" style="4" customWidth="1"/>
    <col min="6878" max="6878" width="5.45" style="4" customWidth="1"/>
    <col min="6879" max="6879" width="16.45" style="4" customWidth="1"/>
    <col min="6880" max="6880" width="8" style="4" customWidth="1"/>
    <col min="6881" max="6882" width="9.90833333333333" style="4" hidden="1" customWidth="1"/>
    <col min="6883" max="6883" width="8" style="4" customWidth="1"/>
    <col min="6884" max="6884" width="9.90833333333333" style="4" hidden="1" customWidth="1"/>
    <col min="6885" max="6885" width="8.45" style="4" customWidth="1"/>
    <col min="6886" max="6886" width="11.2666666666667" style="4" customWidth="1"/>
    <col min="6887" max="6891" width="9.90833333333333" style="4" hidden="1" customWidth="1"/>
    <col min="6892" max="6892" width="15.6333333333333" style="4" customWidth="1"/>
    <col min="6893" max="6893" width="9.90833333333333" style="4"/>
    <col min="6894" max="6897" width="9.90833333333333" style="4" hidden="1" customWidth="1"/>
    <col min="6898" max="7125" width="9.90833333333333" style="4"/>
    <col min="7126" max="7126" width="7.09166666666667" style="4" customWidth="1"/>
    <col min="7127" max="7127" width="9.90833333333333" style="4" hidden="1" customWidth="1"/>
    <col min="7128" max="7128" width="17.9083333333333" style="4" customWidth="1"/>
    <col min="7129" max="7129" width="9.90833333333333" style="4" hidden="1" customWidth="1"/>
    <col min="7130" max="7130" width="6.45" style="4" customWidth="1"/>
    <col min="7131" max="7131" width="10.0916666666667" style="4" customWidth="1"/>
    <col min="7132" max="7132" width="14.0916666666667" style="4" customWidth="1"/>
    <col min="7133" max="7133" width="7.09166666666667" style="4" customWidth="1"/>
    <col min="7134" max="7134" width="5.45" style="4" customWidth="1"/>
    <col min="7135" max="7135" width="16.45" style="4" customWidth="1"/>
    <col min="7136" max="7136" width="8" style="4" customWidth="1"/>
    <col min="7137" max="7138" width="9.90833333333333" style="4" hidden="1" customWidth="1"/>
    <col min="7139" max="7139" width="8" style="4" customWidth="1"/>
    <col min="7140" max="7140" width="9.90833333333333" style="4" hidden="1" customWidth="1"/>
    <col min="7141" max="7141" width="8.45" style="4" customWidth="1"/>
    <col min="7142" max="7142" width="11.2666666666667" style="4" customWidth="1"/>
    <col min="7143" max="7147" width="9.90833333333333" style="4" hidden="1" customWidth="1"/>
    <col min="7148" max="7148" width="15.6333333333333" style="4" customWidth="1"/>
    <col min="7149" max="7149" width="9.90833333333333" style="4"/>
    <col min="7150" max="7153" width="9.90833333333333" style="4" hidden="1" customWidth="1"/>
    <col min="7154" max="7381" width="9.90833333333333" style="4"/>
    <col min="7382" max="7382" width="7.09166666666667" style="4" customWidth="1"/>
    <col min="7383" max="7383" width="9.90833333333333" style="4" hidden="1" customWidth="1"/>
    <col min="7384" max="7384" width="17.9083333333333" style="4" customWidth="1"/>
    <col min="7385" max="7385" width="9.90833333333333" style="4" hidden="1" customWidth="1"/>
    <col min="7386" max="7386" width="6.45" style="4" customWidth="1"/>
    <col min="7387" max="7387" width="10.0916666666667" style="4" customWidth="1"/>
    <col min="7388" max="7388" width="14.0916666666667" style="4" customWidth="1"/>
    <col min="7389" max="7389" width="7.09166666666667" style="4" customWidth="1"/>
    <col min="7390" max="7390" width="5.45" style="4" customWidth="1"/>
    <col min="7391" max="7391" width="16.45" style="4" customWidth="1"/>
    <col min="7392" max="7392" width="8" style="4" customWidth="1"/>
    <col min="7393" max="7394" width="9.90833333333333" style="4" hidden="1" customWidth="1"/>
    <col min="7395" max="7395" width="8" style="4" customWidth="1"/>
    <col min="7396" max="7396" width="9.90833333333333" style="4" hidden="1" customWidth="1"/>
    <col min="7397" max="7397" width="8.45" style="4" customWidth="1"/>
    <col min="7398" max="7398" width="11.2666666666667" style="4" customWidth="1"/>
    <col min="7399" max="7403" width="9.90833333333333" style="4" hidden="1" customWidth="1"/>
    <col min="7404" max="7404" width="15.6333333333333" style="4" customWidth="1"/>
    <col min="7405" max="7405" width="9.90833333333333" style="4"/>
    <col min="7406" max="7409" width="9.90833333333333" style="4" hidden="1" customWidth="1"/>
    <col min="7410" max="7637" width="9.90833333333333" style="4"/>
    <col min="7638" max="7638" width="7.09166666666667" style="4" customWidth="1"/>
    <col min="7639" max="7639" width="9.90833333333333" style="4" hidden="1" customWidth="1"/>
    <col min="7640" max="7640" width="17.9083333333333" style="4" customWidth="1"/>
    <col min="7641" max="7641" width="9.90833333333333" style="4" hidden="1" customWidth="1"/>
    <col min="7642" max="7642" width="6.45" style="4" customWidth="1"/>
    <col min="7643" max="7643" width="10.0916666666667" style="4" customWidth="1"/>
    <col min="7644" max="7644" width="14.0916666666667" style="4" customWidth="1"/>
    <col min="7645" max="7645" width="7.09166666666667" style="4" customWidth="1"/>
    <col min="7646" max="7646" width="5.45" style="4" customWidth="1"/>
    <col min="7647" max="7647" width="16.45" style="4" customWidth="1"/>
    <col min="7648" max="7648" width="8" style="4" customWidth="1"/>
    <col min="7649" max="7650" width="9.90833333333333" style="4" hidden="1" customWidth="1"/>
    <col min="7651" max="7651" width="8" style="4" customWidth="1"/>
    <col min="7652" max="7652" width="9.90833333333333" style="4" hidden="1" customWidth="1"/>
    <col min="7653" max="7653" width="8.45" style="4" customWidth="1"/>
    <col min="7654" max="7654" width="11.2666666666667" style="4" customWidth="1"/>
    <col min="7655" max="7659" width="9.90833333333333" style="4" hidden="1" customWidth="1"/>
    <col min="7660" max="7660" width="15.6333333333333" style="4" customWidth="1"/>
    <col min="7661" max="7661" width="9.90833333333333" style="4"/>
    <col min="7662" max="7665" width="9.90833333333333" style="4" hidden="1" customWidth="1"/>
    <col min="7666" max="7893" width="9.90833333333333" style="4"/>
    <col min="7894" max="7894" width="7.09166666666667" style="4" customWidth="1"/>
    <col min="7895" max="7895" width="9.90833333333333" style="4" hidden="1" customWidth="1"/>
    <col min="7896" max="7896" width="17.9083333333333" style="4" customWidth="1"/>
    <col min="7897" max="7897" width="9.90833333333333" style="4" hidden="1" customWidth="1"/>
    <col min="7898" max="7898" width="6.45" style="4" customWidth="1"/>
    <col min="7899" max="7899" width="10.0916666666667" style="4" customWidth="1"/>
    <col min="7900" max="7900" width="14.0916666666667" style="4" customWidth="1"/>
    <col min="7901" max="7901" width="7.09166666666667" style="4" customWidth="1"/>
    <col min="7902" max="7902" width="5.45" style="4" customWidth="1"/>
    <col min="7903" max="7903" width="16.45" style="4" customWidth="1"/>
    <col min="7904" max="7904" width="8" style="4" customWidth="1"/>
    <col min="7905" max="7906" width="9.90833333333333" style="4" hidden="1" customWidth="1"/>
    <col min="7907" max="7907" width="8" style="4" customWidth="1"/>
    <col min="7908" max="7908" width="9.90833333333333" style="4" hidden="1" customWidth="1"/>
    <col min="7909" max="7909" width="8.45" style="4" customWidth="1"/>
    <col min="7910" max="7910" width="11.2666666666667" style="4" customWidth="1"/>
    <col min="7911" max="7915" width="9.90833333333333" style="4" hidden="1" customWidth="1"/>
    <col min="7916" max="7916" width="15.6333333333333" style="4" customWidth="1"/>
    <col min="7917" max="7917" width="9.90833333333333" style="4"/>
    <col min="7918" max="7921" width="9.90833333333333" style="4" hidden="1" customWidth="1"/>
    <col min="7922" max="8149" width="9.90833333333333" style="4"/>
    <col min="8150" max="8150" width="7.09166666666667" style="4" customWidth="1"/>
    <col min="8151" max="8151" width="9.90833333333333" style="4" hidden="1" customWidth="1"/>
    <col min="8152" max="8152" width="17.9083333333333" style="4" customWidth="1"/>
    <col min="8153" max="8153" width="9.90833333333333" style="4" hidden="1" customWidth="1"/>
    <col min="8154" max="8154" width="6.45" style="4" customWidth="1"/>
    <col min="8155" max="8155" width="10.0916666666667" style="4" customWidth="1"/>
    <col min="8156" max="8156" width="14.0916666666667" style="4" customWidth="1"/>
    <col min="8157" max="8157" width="7.09166666666667" style="4" customWidth="1"/>
    <col min="8158" max="8158" width="5.45" style="4" customWidth="1"/>
    <col min="8159" max="8159" width="16.45" style="4" customWidth="1"/>
    <col min="8160" max="8160" width="8" style="4" customWidth="1"/>
    <col min="8161" max="8162" width="9.90833333333333" style="4" hidden="1" customWidth="1"/>
    <col min="8163" max="8163" width="8" style="4" customWidth="1"/>
    <col min="8164" max="8164" width="9.90833333333333" style="4" hidden="1" customWidth="1"/>
    <col min="8165" max="8165" width="8.45" style="4" customWidth="1"/>
    <col min="8166" max="8166" width="11.2666666666667" style="4" customWidth="1"/>
    <col min="8167" max="8171" width="9.90833333333333" style="4" hidden="1" customWidth="1"/>
    <col min="8172" max="8172" width="15.6333333333333" style="4" customWidth="1"/>
    <col min="8173" max="8173" width="9.90833333333333" style="4"/>
    <col min="8174" max="8177" width="9.90833333333333" style="4" hidden="1" customWidth="1"/>
    <col min="8178" max="8405" width="9.90833333333333" style="4"/>
    <col min="8406" max="8406" width="7.09166666666667" style="4" customWidth="1"/>
    <col min="8407" max="8407" width="9.90833333333333" style="4" hidden="1" customWidth="1"/>
    <col min="8408" max="8408" width="17.9083333333333" style="4" customWidth="1"/>
    <col min="8409" max="8409" width="9.90833333333333" style="4" hidden="1" customWidth="1"/>
    <col min="8410" max="8410" width="6.45" style="4" customWidth="1"/>
    <col min="8411" max="8411" width="10.0916666666667" style="4" customWidth="1"/>
    <col min="8412" max="8412" width="14.0916666666667" style="4" customWidth="1"/>
    <col min="8413" max="8413" width="7.09166666666667" style="4" customWidth="1"/>
    <col min="8414" max="8414" width="5.45" style="4" customWidth="1"/>
    <col min="8415" max="8415" width="16.45" style="4" customWidth="1"/>
    <col min="8416" max="8416" width="8" style="4" customWidth="1"/>
    <col min="8417" max="8418" width="9.90833333333333" style="4" hidden="1" customWidth="1"/>
    <col min="8419" max="8419" width="8" style="4" customWidth="1"/>
    <col min="8420" max="8420" width="9.90833333333333" style="4" hidden="1" customWidth="1"/>
    <col min="8421" max="8421" width="8.45" style="4" customWidth="1"/>
    <col min="8422" max="8422" width="11.2666666666667" style="4" customWidth="1"/>
    <col min="8423" max="8427" width="9.90833333333333" style="4" hidden="1" customWidth="1"/>
    <col min="8428" max="8428" width="15.6333333333333" style="4" customWidth="1"/>
    <col min="8429" max="8429" width="9.90833333333333" style="4"/>
    <col min="8430" max="8433" width="9.90833333333333" style="4" hidden="1" customWidth="1"/>
    <col min="8434" max="8661" width="9.90833333333333" style="4"/>
    <col min="8662" max="8662" width="7.09166666666667" style="4" customWidth="1"/>
    <col min="8663" max="8663" width="9.90833333333333" style="4" hidden="1" customWidth="1"/>
    <col min="8664" max="8664" width="17.9083333333333" style="4" customWidth="1"/>
    <col min="8665" max="8665" width="9.90833333333333" style="4" hidden="1" customWidth="1"/>
    <col min="8666" max="8666" width="6.45" style="4" customWidth="1"/>
    <col min="8667" max="8667" width="10.0916666666667" style="4" customWidth="1"/>
    <col min="8668" max="8668" width="14.0916666666667" style="4" customWidth="1"/>
    <col min="8669" max="8669" width="7.09166666666667" style="4" customWidth="1"/>
    <col min="8670" max="8670" width="5.45" style="4" customWidth="1"/>
    <col min="8671" max="8671" width="16.45" style="4" customWidth="1"/>
    <col min="8672" max="8672" width="8" style="4" customWidth="1"/>
    <col min="8673" max="8674" width="9.90833333333333" style="4" hidden="1" customWidth="1"/>
    <col min="8675" max="8675" width="8" style="4" customWidth="1"/>
    <col min="8676" max="8676" width="9.90833333333333" style="4" hidden="1" customWidth="1"/>
    <col min="8677" max="8677" width="8.45" style="4" customWidth="1"/>
    <col min="8678" max="8678" width="11.2666666666667" style="4" customWidth="1"/>
    <col min="8679" max="8683" width="9.90833333333333" style="4" hidden="1" customWidth="1"/>
    <col min="8684" max="8684" width="15.6333333333333" style="4" customWidth="1"/>
    <col min="8685" max="8685" width="9.90833333333333" style="4"/>
    <col min="8686" max="8689" width="9.90833333333333" style="4" hidden="1" customWidth="1"/>
    <col min="8690" max="8917" width="9.90833333333333" style="4"/>
    <col min="8918" max="8918" width="7.09166666666667" style="4" customWidth="1"/>
    <col min="8919" max="8919" width="9.90833333333333" style="4" hidden="1" customWidth="1"/>
    <col min="8920" max="8920" width="17.9083333333333" style="4" customWidth="1"/>
    <col min="8921" max="8921" width="9.90833333333333" style="4" hidden="1" customWidth="1"/>
    <col min="8922" max="8922" width="6.45" style="4" customWidth="1"/>
    <col min="8923" max="8923" width="10.0916666666667" style="4" customWidth="1"/>
    <col min="8924" max="8924" width="14.0916666666667" style="4" customWidth="1"/>
    <col min="8925" max="8925" width="7.09166666666667" style="4" customWidth="1"/>
    <col min="8926" max="8926" width="5.45" style="4" customWidth="1"/>
    <col min="8927" max="8927" width="16.45" style="4" customWidth="1"/>
    <col min="8928" max="8928" width="8" style="4" customWidth="1"/>
    <col min="8929" max="8930" width="9.90833333333333" style="4" hidden="1" customWidth="1"/>
    <col min="8931" max="8931" width="8" style="4" customWidth="1"/>
    <col min="8932" max="8932" width="9.90833333333333" style="4" hidden="1" customWidth="1"/>
    <col min="8933" max="8933" width="8.45" style="4" customWidth="1"/>
    <col min="8934" max="8934" width="11.2666666666667" style="4" customWidth="1"/>
    <col min="8935" max="8939" width="9.90833333333333" style="4" hidden="1" customWidth="1"/>
    <col min="8940" max="8940" width="15.6333333333333" style="4" customWidth="1"/>
    <col min="8941" max="8941" width="9.90833333333333" style="4"/>
    <col min="8942" max="8945" width="9.90833333333333" style="4" hidden="1" customWidth="1"/>
    <col min="8946" max="9173" width="9.90833333333333" style="4"/>
    <col min="9174" max="9174" width="7.09166666666667" style="4" customWidth="1"/>
    <col min="9175" max="9175" width="9.90833333333333" style="4" hidden="1" customWidth="1"/>
    <col min="9176" max="9176" width="17.9083333333333" style="4" customWidth="1"/>
    <col min="9177" max="9177" width="9.90833333333333" style="4" hidden="1" customWidth="1"/>
    <col min="9178" max="9178" width="6.45" style="4" customWidth="1"/>
    <col min="9179" max="9179" width="10.0916666666667" style="4" customWidth="1"/>
    <col min="9180" max="9180" width="14.0916666666667" style="4" customWidth="1"/>
    <col min="9181" max="9181" width="7.09166666666667" style="4" customWidth="1"/>
    <col min="9182" max="9182" width="5.45" style="4" customWidth="1"/>
    <col min="9183" max="9183" width="16.45" style="4" customWidth="1"/>
    <col min="9184" max="9184" width="8" style="4" customWidth="1"/>
    <col min="9185" max="9186" width="9.90833333333333" style="4" hidden="1" customWidth="1"/>
    <col min="9187" max="9187" width="8" style="4" customWidth="1"/>
    <col min="9188" max="9188" width="9.90833333333333" style="4" hidden="1" customWidth="1"/>
    <col min="9189" max="9189" width="8.45" style="4" customWidth="1"/>
    <col min="9190" max="9190" width="11.2666666666667" style="4" customWidth="1"/>
    <col min="9191" max="9195" width="9.90833333333333" style="4" hidden="1" customWidth="1"/>
    <col min="9196" max="9196" width="15.6333333333333" style="4" customWidth="1"/>
    <col min="9197" max="9197" width="9.90833333333333" style="4"/>
    <col min="9198" max="9201" width="9.90833333333333" style="4" hidden="1" customWidth="1"/>
    <col min="9202" max="9429" width="9.90833333333333" style="4"/>
    <col min="9430" max="9430" width="7.09166666666667" style="4" customWidth="1"/>
    <col min="9431" max="9431" width="9.90833333333333" style="4" hidden="1" customWidth="1"/>
    <col min="9432" max="9432" width="17.9083333333333" style="4" customWidth="1"/>
    <col min="9433" max="9433" width="9.90833333333333" style="4" hidden="1" customWidth="1"/>
    <col min="9434" max="9434" width="6.45" style="4" customWidth="1"/>
    <col min="9435" max="9435" width="10.0916666666667" style="4" customWidth="1"/>
    <col min="9436" max="9436" width="14.0916666666667" style="4" customWidth="1"/>
    <col min="9437" max="9437" width="7.09166666666667" style="4" customWidth="1"/>
    <col min="9438" max="9438" width="5.45" style="4" customWidth="1"/>
    <col min="9439" max="9439" width="16.45" style="4" customWidth="1"/>
    <col min="9440" max="9440" width="8" style="4" customWidth="1"/>
    <col min="9441" max="9442" width="9.90833333333333" style="4" hidden="1" customWidth="1"/>
    <col min="9443" max="9443" width="8" style="4" customWidth="1"/>
    <col min="9444" max="9444" width="9.90833333333333" style="4" hidden="1" customWidth="1"/>
    <col min="9445" max="9445" width="8.45" style="4" customWidth="1"/>
    <col min="9446" max="9446" width="11.2666666666667" style="4" customWidth="1"/>
    <col min="9447" max="9451" width="9.90833333333333" style="4" hidden="1" customWidth="1"/>
    <col min="9452" max="9452" width="15.6333333333333" style="4" customWidth="1"/>
    <col min="9453" max="9453" width="9.90833333333333" style="4"/>
    <col min="9454" max="9457" width="9.90833333333333" style="4" hidden="1" customWidth="1"/>
    <col min="9458" max="9685" width="9.90833333333333" style="4"/>
    <col min="9686" max="9686" width="7.09166666666667" style="4" customWidth="1"/>
    <col min="9687" max="9687" width="9.90833333333333" style="4" hidden="1" customWidth="1"/>
    <col min="9688" max="9688" width="17.9083333333333" style="4" customWidth="1"/>
    <col min="9689" max="9689" width="9.90833333333333" style="4" hidden="1" customWidth="1"/>
    <col min="9690" max="9690" width="6.45" style="4" customWidth="1"/>
    <col min="9691" max="9691" width="10.0916666666667" style="4" customWidth="1"/>
    <col min="9692" max="9692" width="14.0916666666667" style="4" customWidth="1"/>
    <col min="9693" max="9693" width="7.09166666666667" style="4" customWidth="1"/>
    <col min="9694" max="9694" width="5.45" style="4" customWidth="1"/>
    <col min="9695" max="9695" width="16.45" style="4" customWidth="1"/>
    <col min="9696" max="9696" width="8" style="4" customWidth="1"/>
    <col min="9697" max="9698" width="9.90833333333333" style="4" hidden="1" customWidth="1"/>
    <col min="9699" max="9699" width="8" style="4" customWidth="1"/>
    <col min="9700" max="9700" width="9.90833333333333" style="4" hidden="1" customWidth="1"/>
    <col min="9701" max="9701" width="8.45" style="4" customWidth="1"/>
    <col min="9702" max="9702" width="11.2666666666667" style="4" customWidth="1"/>
    <col min="9703" max="9707" width="9.90833333333333" style="4" hidden="1" customWidth="1"/>
    <col min="9708" max="9708" width="15.6333333333333" style="4" customWidth="1"/>
    <col min="9709" max="9709" width="9.90833333333333" style="4"/>
    <col min="9710" max="9713" width="9.90833333333333" style="4" hidden="1" customWidth="1"/>
    <col min="9714" max="9941" width="9.90833333333333" style="4"/>
    <col min="9942" max="9942" width="7.09166666666667" style="4" customWidth="1"/>
    <col min="9943" max="9943" width="9.90833333333333" style="4" hidden="1" customWidth="1"/>
    <col min="9944" max="9944" width="17.9083333333333" style="4" customWidth="1"/>
    <col min="9945" max="9945" width="9.90833333333333" style="4" hidden="1" customWidth="1"/>
    <col min="9946" max="9946" width="6.45" style="4" customWidth="1"/>
    <col min="9947" max="9947" width="10.0916666666667" style="4" customWidth="1"/>
    <col min="9948" max="9948" width="14.0916666666667" style="4" customWidth="1"/>
    <col min="9949" max="9949" width="7.09166666666667" style="4" customWidth="1"/>
    <col min="9950" max="9950" width="5.45" style="4" customWidth="1"/>
    <col min="9951" max="9951" width="16.45" style="4" customWidth="1"/>
    <col min="9952" max="9952" width="8" style="4" customWidth="1"/>
    <col min="9953" max="9954" width="9.90833333333333" style="4" hidden="1" customWidth="1"/>
    <col min="9955" max="9955" width="8" style="4" customWidth="1"/>
    <col min="9956" max="9956" width="9.90833333333333" style="4" hidden="1" customWidth="1"/>
    <col min="9957" max="9957" width="8.45" style="4" customWidth="1"/>
    <col min="9958" max="9958" width="11.2666666666667" style="4" customWidth="1"/>
    <col min="9959" max="9963" width="9.90833333333333" style="4" hidden="1" customWidth="1"/>
    <col min="9964" max="9964" width="15.6333333333333" style="4" customWidth="1"/>
    <col min="9965" max="9965" width="9.90833333333333" style="4"/>
    <col min="9966" max="9969" width="9.90833333333333" style="4" hidden="1" customWidth="1"/>
    <col min="9970" max="10197" width="9.90833333333333" style="4"/>
    <col min="10198" max="10198" width="7.09166666666667" style="4" customWidth="1"/>
    <col min="10199" max="10199" width="9.90833333333333" style="4" hidden="1" customWidth="1"/>
    <col min="10200" max="10200" width="17.9083333333333" style="4" customWidth="1"/>
    <col min="10201" max="10201" width="9.90833333333333" style="4" hidden="1" customWidth="1"/>
    <col min="10202" max="10202" width="6.45" style="4" customWidth="1"/>
    <col min="10203" max="10203" width="10.0916666666667" style="4" customWidth="1"/>
    <col min="10204" max="10204" width="14.0916666666667" style="4" customWidth="1"/>
    <col min="10205" max="10205" width="7.09166666666667" style="4" customWidth="1"/>
    <col min="10206" max="10206" width="5.45" style="4" customWidth="1"/>
    <col min="10207" max="10207" width="16.45" style="4" customWidth="1"/>
    <col min="10208" max="10208" width="8" style="4" customWidth="1"/>
    <col min="10209" max="10210" width="9.90833333333333" style="4" hidden="1" customWidth="1"/>
    <col min="10211" max="10211" width="8" style="4" customWidth="1"/>
    <col min="10212" max="10212" width="9.90833333333333" style="4" hidden="1" customWidth="1"/>
    <col min="10213" max="10213" width="8.45" style="4" customWidth="1"/>
    <col min="10214" max="10214" width="11.2666666666667" style="4" customWidth="1"/>
    <col min="10215" max="10219" width="9.90833333333333" style="4" hidden="1" customWidth="1"/>
    <col min="10220" max="10220" width="15.6333333333333" style="4" customWidth="1"/>
    <col min="10221" max="10221" width="9.90833333333333" style="4"/>
    <col min="10222" max="10225" width="9.90833333333333" style="4" hidden="1" customWidth="1"/>
    <col min="10226" max="10453" width="9.90833333333333" style="4"/>
    <col min="10454" max="10454" width="7.09166666666667" style="4" customWidth="1"/>
    <col min="10455" max="10455" width="9.90833333333333" style="4" hidden="1" customWidth="1"/>
    <col min="10456" max="10456" width="17.9083333333333" style="4" customWidth="1"/>
    <col min="10457" max="10457" width="9.90833333333333" style="4" hidden="1" customWidth="1"/>
    <col min="10458" max="10458" width="6.45" style="4" customWidth="1"/>
    <col min="10459" max="10459" width="10.0916666666667" style="4" customWidth="1"/>
    <col min="10460" max="10460" width="14.0916666666667" style="4" customWidth="1"/>
    <col min="10461" max="10461" width="7.09166666666667" style="4" customWidth="1"/>
    <col min="10462" max="10462" width="5.45" style="4" customWidth="1"/>
    <col min="10463" max="10463" width="16.45" style="4" customWidth="1"/>
    <col min="10464" max="10464" width="8" style="4" customWidth="1"/>
    <col min="10465" max="10466" width="9.90833333333333" style="4" hidden="1" customWidth="1"/>
    <col min="10467" max="10467" width="8" style="4" customWidth="1"/>
    <col min="10468" max="10468" width="9.90833333333333" style="4" hidden="1" customWidth="1"/>
    <col min="10469" max="10469" width="8.45" style="4" customWidth="1"/>
    <col min="10470" max="10470" width="11.2666666666667" style="4" customWidth="1"/>
    <col min="10471" max="10475" width="9.90833333333333" style="4" hidden="1" customWidth="1"/>
    <col min="10476" max="10476" width="15.6333333333333" style="4" customWidth="1"/>
    <col min="10477" max="10477" width="9.90833333333333" style="4"/>
    <col min="10478" max="10481" width="9.90833333333333" style="4" hidden="1" customWidth="1"/>
    <col min="10482" max="10709" width="9.90833333333333" style="4"/>
    <col min="10710" max="10710" width="7.09166666666667" style="4" customWidth="1"/>
    <col min="10711" max="10711" width="9.90833333333333" style="4" hidden="1" customWidth="1"/>
    <col min="10712" max="10712" width="17.9083333333333" style="4" customWidth="1"/>
    <col min="10713" max="10713" width="9.90833333333333" style="4" hidden="1" customWidth="1"/>
    <col min="10714" max="10714" width="6.45" style="4" customWidth="1"/>
    <col min="10715" max="10715" width="10.0916666666667" style="4" customWidth="1"/>
    <col min="10716" max="10716" width="14.0916666666667" style="4" customWidth="1"/>
    <col min="10717" max="10717" width="7.09166666666667" style="4" customWidth="1"/>
    <col min="10718" max="10718" width="5.45" style="4" customWidth="1"/>
    <col min="10719" max="10719" width="16.45" style="4" customWidth="1"/>
    <col min="10720" max="10720" width="8" style="4" customWidth="1"/>
    <col min="10721" max="10722" width="9.90833333333333" style="4" hidden="1" customWidth="1"/>
    <col min="10723" max="10723" width="8" style="4" customWidth="1"/>
    <col min="10724" max="10724" width="9.90833333333333" style="4" hidden="1" customWidth="1"/>
    <col min="10725" max="10725" width="8.45" style="4" customWidth="1"/>
    <col min="10726" max="10726" width="11.2666666666667" style="4" customWidth="1"/>
    <col min="10727" max="10731" width="9.90833333333333" style="4" hidden="1" customWidth="1"/>
    <col min="10732" max="10732" width="15.6333333333333" style="4" customWidth="1"/>
    <col min="10733" max="10733" width="9.90833333333333" style="4"/>
    <col min="10734" max="10737" width="9.90833333333333" style="4" hidden="1" customWidth="1"/>
    <col min="10738" max="10965" width="9.90833333333333" style="4"/>
    <col min="10966" max="10966" width="7.09166666666667" style="4" customWidth="1"/>
    <col min="10967" max="10967" width="9.90833333333333" style="4" hidden="1" customWidth="1"/>
    <col min="10968" max="10968" width="17.9083333333333" style="4" customWidth="1"/>
    <col min="10969" max="10969" width="9.90833333333333" style="4" hidden="1" customWidth="1"/>
    <col min="10970" max="10970" width="6.45" style="4" customWidth="1"/>
    <col min="10971" max="10971" width="10.0916666666667" style="4" customWidth="1"/>
    <col min="10972" max="10972" width="14.0916666666667" style="4" customWidth="1"/>
    <col min="10973" max="10973" width="7.09166666666667" style="4" customWidth="1"/>
    <col min="10974" max="10974" width="5.45" style="4" customWidth="1"/>
    <col min="10975" max="10975" width="16.45" style="4" customWidth="1"/>
    <col min="10976" max="10976" width="8" style="4" customWidth="1"/>
    <col min="10977" max="10978" width="9.90833333333333" style="4" hidden="1" customWidth="1"/>
    <col min="10979" max="10979" width="8" style="4" customWidth="1"/>
    <col min="10980" max="10980" width="9.90833333333333" style="4" hidden="1" customWidth="1"/>
    <col min="10981" max="10981" width="8.45" style="4" customWidth="1"/>
    <col min="10982" max="10982" width="11.2666666666667" style="4" customWidth="1"/>
    <col min="10983" max="10987" width="9.90833333333333" style="4" hidden="1" customWidth="1"/>
    <col min="10988" max="10988" width="15.6333333333333" style="4" customWidth="1"/>
    <col min="10989" max="10989" width="9.90833333333333" style="4"/>
    <col min="10990" max="10993" width="9.90833333333333" style="4" hidden="1" customWidth="1"/>
    <col min="10994" max="11221" width="9.90833333333333" style="4"/>
    <col min="11222" max="11222" width="7.09166666666667" style="4" customWidth="1"/>
    <col min="11223" max="11223" width="9.90833333333333" style="4" hidden="1" customWidth="1"/>
    <col min="11224" max="11224" width="17.9083333333333" style="4" customWidth="1"/>
    <col min="11225" max="11225" width="9.90833333333333" style="4" hidden="1" customWidth="1"/>
    <col min="11226" max="11226" width="6.45" style="4" customWidth="1"/>
    <col min="11227" max="11227" width="10.0916666666667" style="4" customWidth="1"/>
    <col min="11228" max="11228" width="14.0916666666667" style="4" customWidth="1"/>
    <col min="11229" max="11229" width="7.09166666666667" style="4" customWidth="1"/>
    <col min="11230" max="11230" width="5.45" style="4" customWidth="1"/>
    <col min="11231" max="11231" width="16.45" style="4" customWidth="1"/>
    <col min="11232" max="11232" width="8" style="4" customWidth="1"/>
    <col min="11233" max="11234" width="9.90833333333333" style="4" hidden="1" customWidth="1"/>
    <col min="11235" max="11235" width="8" style="4" customWidth="1"/>
    <col min="11236" max="11236" width="9.90833333333333" style="4" hidden="1" customWidth="1"/>
    <col min="11237" max="11237" width="8.45" style="4" customWidth="1"/>
    <col min="11238" max="11238" width="11.2666666666667" style="4" customWidth="1"/>
    <col min="11239" max="11243" width="9.90833333333333" style="4" hidden="1" customWidth="1"/>
    <col min="11244" max="11244" width="15.6333333333333" style="4" customWidth="1"/>
    <col min="11245" max="11245" width="9.90833333333333" style="4"/>
    <col min="11246" max="11249" width="9.90833333333333" style="4" hidden="1" customWidth="1"/>
    <col min="11250" max="11477" width="9.90833333333333" style="4"/>
    <col min="11478" max="11478" width="7.09166666666667" style="4" customWidth="1"/>
    <col min="11479" max="11479" width="9.90833333333333" style="4" hidden="1" customWidth="1"/>
    <col min="11480" max="11480" width="17.9083333333333" style="4" customWidth="1"/>
    <col min="11481" max="11481" width="9.90833333333333" style="4" hidden="1" customWidth="1"/>
    <col min="11482" max="11482" width="6.45" style="4" customWidth="1"/>
    <col min="11483" max="11483" width="10.0916666666667" style="4" customWidth="1"/>
    <col min="11484" max="11484" width="14.0916666666667" style="4" customWidth="1"/>
    <col min="11485" max="11485" width="7.09166666666667" style="4" customWidth="1"/>
    <col min="11486" max="11486" width="5.45" style="4" customWidth="1"/>
    <col min="11487" max="11487" width="16.45" style="4" customWidth="1"/>
    <col min="11488" max="11488" width="8" style="4" customWidth="1"/>
    <col min="11489" max="11490" width="9.90833333333333" style="4" hidden="1" customWidth="1"/>
    <col min="11491" max="11491" width="8" style="4" customWidth="1"/>
    <col min="11492" max="11492" width="9.90833333333333" style="4" hidden="1" customWidth="1"/>
    <col min="11493" max="11493" width="8.45" style="4" customWidth="1"/>
    <col min="11494" max="11494" width="11.2666666666667" style="4" customWidth="1"/>
    <col min="11495" max="11499" width="9.90833333333333" style="4" hidden="1" customWidth="1"/>
    <col min="11500" max="11500" width="15.6333333333333" style="4" customWidth="1"/>
    <col min="11501" max="11501" width="9.90833333333333" style="4"/>
    <col min="11502" max="11505" width="9.90833333333333" style="4" hidden="1" customWidth="1"/>
    <col min="11506" max="11733" width="9.90833333333333" style="4"/>
    <col min="11734" max="11734" width="7.09166666666667" style="4" customWidth="1"/>
    <col min="11735" max="11735" width="9.90833333333333" style="4" hidden="1" customWidth="1"/>
    <col min="11736" max="11736" width="17.9083333333333" style="4" customWidth="1"/>
    <col min="11737" max="11737" width="9.90833333333333" style="4" hidden="1" customWidth="1"/>
    <col min="11738" max="11738" width="6.45" style="4" customWidth="1"/>
    <col min="11739" max="11739" width="10.0916666666667" style="4" customWidth="1"/>
    <col min="11740" max="11740" width="14.0916666666667" style="4" customWidth="1"/>
    <col min="11741" max="11741" width="7.09166666666667" style="4" customWidth="1"/>
    <col min="11742" max="11742" width="5.45" style="4" customWidth="1"/>
    <col min="11743" max="11743" width="16.45" style="4" customWidth="1"/>
    <col min="11744" max="11744" width="8" style="4" customWidth="1"/>
    <col min="11745" max="11746" width="9.90833333333333" style="4" hidden="1" customWidth="1"/>
    <col min="11747" max="11747" width="8" style="4" customWidth="1"/>
    <col min="11748" max="11748" width="9.90833333333333" style="4" hidden="1" customWidth="1"/>
    <col min="11749" max="11749" width="8.45" style="4" customWidth="1"/>
    <col min="11750" max="11750" width="11.2666666666667" style="4" customWidth="1"/>
    <col min="11751" max="11755" width="9.90833333333333" style="4" hidden="1" customWidth="1"/>
    <col min="11756" max="11756" width="15.6333333333333" style="4" customWidth="1"/>
    <col min="11757" max="11757" width="9.90833333333333" style="4"/>
    <col min="11758" max="11761" width="9.90833333333333" style="4" hidden="1" customWidth="1"/>
    <col min="11762" max="11989" width="9.90833333333333" style="4"/>
    <col min="11990" max="11990" width="7.09166666666667" style="4" customWidth="1"/>
    <col min="11991" max="11991" width="9.90833333333333" style="4" hidden="1" customWidth="1"/>
    <col min="11992" max="11992" width="17.9083333333333" style="4" customWidth="1"/>
    <col min="11993" max="11993" width="9.90833333333333" style="4" hidden="1" customWidth="1"/>
    <col min="11994" max="11994" width="6.45" style="4" customWidth="1"/>
    <col min="11995" max="11995" width="10.0916666666667" style="4" customWidth="1"/>
    <col min="11996" max="11996" width="14.0916666666667" style="4" customWidth="1"/>
    <col min="11997" max="11997" width="7.09166666666667" style="4" customWidth="1"/>
    <col min="11998" max="11998" width="5.45" style="4" customWidth="1"/>
    <col min="11999" max="11999" width="16.45" style="4" customWidth="1"/>
    <col min="12000" max="12000" width="8" style="4" customWidth="1"/>
    <col min="12001" max="12002" width="9.90833333333333" style="4" hidden="1" customWidth="1"/>
    <col min="12003" max="12003" width="8" style="4" customWidth="1"/>
    <col min="12004" max="12004" width="9.90833333333333" style="4" hidden="1" customWidth="1"/>
    <col min="12005" max="12005" width="8.45" style="4" customWidth="1"/>
    <col min="12006" max="12006" width="11.2666666666667" style="4" customWidth="1"/>
    <col min="12007" max="12011" width="9.90833333333333" style="4" hidden="1" customWidth="1"/>
    <col min="12012" max="12012" width="15.6333333333333" style="4" customWidth="1"/>
    <col min="12013" max="12013" width="9.90833333333333" style="4"/>
    <col min="12014" max="12017" width="9.90833333333333" style="4" hidden="1" customWidth="1"/>
    <col min="12018" max="12245" width="9.90833333333333" style="4"/>
    <col min="12246" max="12246" width="7.09166666666667" style="4" customWidth="1"/>
    <col min="12247" max="12247" width="9.90833333333333" style="4" hidden="1" customWidth="1"/>
    <col min="12248" max="12248" width="17.9083333333333" style="4" customWidth="1"/>
    <col min="12249" max="12249" width="9.90833333333333" style="4" hidden="1" customWidth="1"/>
    <col min="12250" max="12250" width="6.45" style="4" customWidth="1"/>
    <col min="12251" max="12251" width="10.0916666666667" style="4" customWidth="1"/>
    <col min="12252" max="12252" width="14.0916666666667" style="4" customWidth="1"/>
    <col min="12253" max="12253" width="7.09166666666667" style="4" customWidth="1"/>
    <col min="12254" max="12254" width="5.45" style="4" customWidth="1"/>
    <col min="12255" max="12255" width="16.45" style="4" customWidth="1"/>
    <col min="12256" max="12256" width="8" style="4" customWidth="1"/>
    <col min="12257" max="12258" width="9.90833333333333" style="4" hidden="1" customWidth="1"/>
    <col min="12259" max="12259" width="8" style="4" customWidth="1"/>
    <col min="12260" max="12260" width="9.90833333333333" style="4" hidden="1" customWidth="1"/>
    <col min="12261" max="12261" width="8.45" style="4" customWidth="1"/>
    <col min="12262" max="12262" width="11.2666666666667" style="4" customWidth="1"/>
    <col min="12263" max="12267" width="9.90833333333333" style="4" hidden="1" customWidth="1"/>
    <col min="12268" max="12268" width="15.6333333333333" style="4" customWidth="1"/>
    <col min="12269" max="12269" width="9.90833333333333" style="4"/>
    <col min="12270" max="12273" width="9.90833333333333" style="4" hidden="1" customWidth="1"/>
    <col min="12274" max="12501" width="9.90833333333333" style="4"/>
    <col min="12502" max="12502" width="7.09166666666667" style="4" customWidth="1"/>
    <col min="12503" max="12503" width="9.90833333333333" style="4" hidden="1" customWidth="1"/>
    <col min="12504" max="12504" width="17.9083333333333" style="4" customWidth="1"/>
    <col min="12505" max="12505" width="9.90833333333333" style="4" hidden="1" customWidth="1"/>
    <col min="12506" max="12506" width="6.45" style="4" customWidth="1"/>
    <col min="12507" max="12507" width="10.0916666666667" style="4" customWidth="1"/>
    <col min="12508" max="12508" width="14.0916666666667" style="4" customWidth="1"/>
    <col min="12509" max="12509" width="7.09166666666667" style="4" customWidth="1"/>
    <col min="12510" max="12510" width="5.45" style="4" customWidth="1"/>
    <col min="12511" max="12511" width="16.45" style="4" customWidth="1"/>
    <col min="12512" max="12512" width="8" style="4" customWidth="1"/>
    <col min="12513" max="12514" width="9.90833333333333" style="4" hidden="1" customWidth="1"/>
    <col min="12515" max="12515" width="8" style="4" customWidth="1"/>
    <col min="12516" max="12516" width="9.90833333333333" style="4" hidden="1" customWidth="1"/>
    <col min="12517" max="12517" width="8.45" style="4" customWidth="1"/>
    <col min="12518" max="12518" width="11.2666666666667" style="4" customWidth="1"/>
    <col min="12519" max="12523" width="9.90833333333333" style="4" hidden="1" customWidth="1"/>
    <col min="12524" max="12524" width="15.6333333333333" style="4" customWidth="1"/>
    <col min="12525" max="12525" width="9.90833333333333" style="4"/>
    <col min="12526" max="12529" width="9.90833333333333" style="4" hidden="1" customWidth="1"/>
    <col min="12530" max="12757" width="9.90833333333333" style="4"/>
    <col min="12758" max="12758" width="7.09166666666667" style="4" customWidth="1"/>
    <col min="12759" max="12759" width="9.90833333333333" style="4" hidden="1" customWidth="1"/>
    <col min="12760" max="12760" width="17.9083333333333" style="4" customWidth="1"/>
    <col min="12761" max="12761" width="9.90833333333333" style="4" hidden="1" customWidth="1"/>
    <col min="12762" max="12762" width="6.45" style="4" customWidth="1"/>
    <col min="12763" max="12763" width="10.0916666666667" style="4" customWidth="1"/>
    <col min="12764" max="12764" width="14.0916666666667" style="4" customWidth="1"/>
    <col min="12765" max="12765" width="7.09166666666667" style="4" customWidth="1"/>
    <col min="12766" max="12766" width="5.45" style="4" customWidth="1"/>
    <col min="12767" max="12767" width="16.45" style="4" customWidth="1"/>
    <col min="12768" max="12768" width="8" style="4" customWidth="1"/>
    <col min="12769" max="12770" width="9.90833333333333" style="4" hidden="1" customWidth="1"/>
    <col min="12771" max="12771" width="8" style="4" customWidth="1"/>
    <col min="12772" max="12772" width="9.90833333333333" style="4" hidden="1" customWidth="1"/>
    <col min="12773" max="12773" width="8.45" style="4" customWidth="1"/>
    <col min="12774" max="12774" width="11.2666666666667" style="4" customWidth="1"/>
    <col min="12775" max="12779" width="9.90833333333333" style="4" hidden="1" customWidth="1"/>
    <col min="12780" max="12780" width="15.6333333333333" style="4" customWidth="1"/>
    <col min="12781" max="12781" width="9.90833333333333" style="4"/>
    <col min="12782" max="12785" width="9.90833333333333" style="4" hidden="1" customWidth="1"/>
    <col min="12786" max="13013" width="9.90833333333333" style="4"/>
    <col min="13014" max="13014" width="7.09166666666667" style="4" customWidth="1"/>
    <col min="13015" max="13015" width="9.90833333333333" style="4" hidden="1" customWidth="1"/>
    <col min="13016" max="13016" width="17.9083333333333" style="4" customWidth="1"/>
    <col min="13017" max="13017" width="9.90833333333333" style="4" hidden="1" customWidth="1"/>
    <col min="13018" max="13018" width="6.45" style="4" customWidth="1"/>
    <col min="13019" max="13019" width="10.0916666666667" style="4" customWidth="1"/>
    <col min="13020" max="13020" width="14.0916666666667" style="4" customWidth="1"/>
    <col min="13021" max="13021" width="7.09166666666667" style="4" customWidth="1"/>
    <col min="13022" max="13022" width="5.45" style="4" customWidth="1"/>
    <col min="13023" max="13023" width="16.45" style="4" customWidth="1"/>
    <col min="13024" max="13024" width="8" style="4" customWidth="1"/>
    <col min="13025" max="13026" width="9.90833333333333" style="4" hidden="1" customWidth="1"/>
    <col min="13027" max="13027" width="8" style="4" customWidth="1"/>
    <col min="13028" max="13028" width="9.90833333333333" style="4" hidden="1" customWidth="1"/>
    <col min="13029" max="13029" width="8.45" style="4" customWidth="1"/>
    <col min="13030" max="13030" width="11.2666666666667" style="4" customWidth="1"/>
    <col min="13031" max="13035" width="9.90833333333333" style="4" hidden="1" customWidth="1"/>
    <col min="13036" max="13036" width="15.6333333333333" style="4" customWidth="1"/>
    <col min="13037" max="13037" width="9.90833333333333" style="4"/>
    <col min="13038" max="13041" width="9.90833333333333" style="4" hidden="1" customWidth="1"/>
    <col min="13042" max="13269" width="9.90833333333333" style="4"/>
    <col min="13270" max="13270" width="7.09166666666667" style="4" customWidth="1"/>
    <col min="13271" max="13271" width="9.90833333333333" style="4" hidden="1" customWidth="1"/>
    <col min="13272" max="13272" width="17.9083333333333" style="4" customWidth="1"/>
    <col min="13273" max="13273" width="9.90833333333333" style="4" hidden="1" customWidth="1"/>
    <col min="13274" max="13274" width="6.45" style="4" customWidth="1"/>
    <col min="13275" max="13275" width="10.0916666666667" style="4" customWidth="1"/>
    <col min="13276" max="13276" width="14.0916666666667" style="4" customWidth="1"/>
    <col min="13277" max="13277" width="7.09166666666667" style="4" customWidth="1"/>
    <col min="13278" max="13278" width="5.45" style="4" customWidth="1"/>
    <col min="13279" max="13279" width="16.45" style="4" customWidth="1"/>
    <col min="13280" max="13280" width="8" style="4" customWidth="1"/>
    <col min="13281" max="13282" width="9.90833333333333" style="4" hidden="1" customWidth="1"/>
    <col min="13283" max="13283" width="8" style="4" customWidth="1"/>
    <col min="13284" max="13284" width="9.90833333333333" style="4" hidden="1" customWidth="1"/>
    <col min="13285" max="13285" width="8.45" style="4" customWidth="1"/>
    <col min="13286" max="13286" width="11.2666666666667" style="4" customWidth="1"/>
    <col min="13287" max="13291" width="9.90833333333333" style="4" hidden="1" customWidth="1"/>
    <col min="13292" max="13292" width="15.6333333333333" style="4" customWidth="1"/>
    <col min="13293" max="13293" width="9.90833333333333" style="4"/>
    <col min="13294" max="13297" width="9.90833333333333" style="4" hidden="1" customWidth="1"/>
    <col min="13298" max="13525" width="9.90833333333333" style="4"/>
    <col min="13526" max="13526" width="7.09166666666667" style="4" customWidth="1"/>
    <col min="13527" max="13527" width="9.90833333333333" style="4" hidden="1" customWidth="1"/>
    <col min="13528" max="13528" width="17.9083333333333" style="4" customWidth="1"/>
    <col min="13529" max="13529" width="9.90833333333333" style="4" hidden="1" customWidth="1"/>
    <col min="13530" max="13530" width="6.45" style="4" customWidth="1"/>
    <col min="13531" max="13531" width="10.0916666666667" style="4" customWidth="1"/>
    <col min="13532" max="13532" width="14.0916666666667" style="4" customWidth="1"/>
    <col min="13533" max="13533" width="7.09166666666667" style="4" customWidth="1"/>
    <col min="13534" max="13534" width="5.45" style="4" customWidth="1"/>
    <col min="13535" max="13535" width="16.45" style="4" customWidth="1"/>
    <col min="13536" max="13536" width="8" style="4" customWidth="1"/>
    <col min="13537" max="13538" width="9.90833333333333" style="4" hidden="1" customWidth="1"/>
    <col min="13539" max="13539" width="8" style="4" customWidth="1"/>
    <col min="13540" max="13540" width="9.90833333333333" style="4" hidden="1" customWidth="1"/>
    <col min="13541" max="13541" width="8.45" style="4" customWidth="1"/>
    <col min="13542" max="13542" width="11.2666666666667" style="4" customWidth="1"/>
    <col min="13543" max="13547" width="9.90833333333333" style="4" hidden="1" customWidth="1"/>
    <col min="13548" max="13548" width="15.6333333333333" style="4" customWidth="1"/>
    <col min="13549" max="13549" width="9.90833333333333" style="4"/>
    <col min="13550" max="13553" width="9.90833333333333" style="4" hidden="1" customWidth="1"/>
    <col min="13554" max="13781" width="9.90833333333333" style="4"/>
    <col min="13782" max="13782" width="7.09166666666667" style="4" customWidth="1"/>
    <col min="13783" max="13783" width="9.90833333333333" style="4" hidden="1" customWidth="1"/>
    <col min="13784" max="13784" width="17.9083333333333" style="4" customWidth="1"/>
    <col min="13785" max="13785" width="9.90833333333333" style="4" hidden="1" customWidth="1"/>
    <col min="13786" max="13786" width="6.45" style="4" customWidth="1"/>
    <col min="13787" max="13787" width="10.0916666666667" style="4" customWidth="1"/>
    <col min="13788" max="13788" width="14.0916666666667" style="4" customWidth="1"/>
    <col min="13789" max="13789" width="7.09166666666667" style="4" customWidth="1"/>
    <col min="13790" max="13790" width="5.45" style="4" customWidth="1"/>
    <col min="13791" max="13791" width="16.45" style="4" customWidth="1"/>
    <col min="13792" max="13792" width="8" style="4" customWidth="1"/>
    <col min="13793" max="13794" width="9.90833333333333" style="4" hidden="1" customWidth="1"/>
    <col min="13795" max="13795" width="8" style="4" customWidth="1"/>
    <col min="13796" max="13796" width="9.90833333333333" style="4" hidden="1" customWidth="1"/>
    <col min="13797" max="13797" width="8.45" style="4" customWidth="1"/>
    <col min="13798" max="13798" width="11.2666666666667" style="4" customWidth="1"/>
    <col min="13799" max="13803" width="9.90833333333333" style="4" hidden="1" customWidth="1"/>
    <col min="13804" max="13804" width="15.6333333333333" style="4" customWidth="1"/>
    <col min="13805" max="13805" width="9.90833333333333" style="4"/>
    <col min="13806" max="13809" width="9.90833333333333" style="4" hidden="1" customWidth="1"/>
    <col min="13810" max="14037" width="9.90833333333333" style="4"/>
    <col min="14038" max="14038" width="7.09166666666667" style="4" customWidth="1"/>
    <col min="14039" max="14039" width="9.90833333333333" style="4" hidden="1" customWidth="1"/>
    <col min="14040" max="14040" width="17.9083333333333" style="4" customWidth="1"/>
    <col min="14041" max="14041" width="9.90833333333333" style="4" hidden="1" customWidth="1"/>
    <col min="14042" max="14042" width="6.45" style="4" customWidth="1"/>
    <col min="14043" max="14043" width="10.0916666666667" style="4" customWidth="1"/>
    <col min="14044" max="14044" width="14.0916666666667" style="4" customWidth="1"/>
    <col min="14045" max="14045" width="7.09166666666667" style="4" customWidth="1"/>
    <col min="14046" max="14046" width="5.45" style="4" customWidth="1"/>
    <col min="14047" max="14047" width="16.45" style="4" customWidth="1"/>
    <col min="14048" max="14048" width="8" style="4" customWidth="1"/>
    <col min="14049" max="14050" width="9.90833333333333" style="4" hidden="1" customWidth="1"/>
    <col min="14051" max="14051" width="8" style="4" customWidth="1"/>
    <col min="14052" max="14052" width="9.90833333333333" style="4" hidden="1" customWidth="1"/>
    <col min="14053" max="14053" width="8.45" style="4" customWidth="1"/>
    <col min="14054" max="14054" width="11.2666666666667" style="4" customWidth="1"/>
    <col min="14055" max="14059" width="9.90833333333333" style="4" hidden="1" customWidth="1"/>
    <col min="14060" max="14060" width="15.6333333333333" style="4" customWidth="1"/>
    <col min="14061" max="14061" width="9.90833333333333" style="4"/>
    <col min="14062" max="14065" width="9.90833333333333" style="4" hidden="1" customWidth="1"/>
    <col min="14066" max="14293" width="9.90833333333333" style="4"/>
    <col min="14294" max="14294" width="7.09166666666667" style="4" customWidth="1"/>
    <col min="14295" max="14295" width="9.90833333333333" style="4" hidden="1" customWidth="1"/>
    <col min="14296" max="14296" width="17.9083333333333" style="4" customWidth="1"/>
    <col min="14297" max="14297" width="9.90833333333333" style="4" hidden="1" customWidth="1"/>
    <col min="14298" max="14298" width="6.45" style="4" customWidth="1"/>
    <col min="14299" max="14299" width="10.0916666666667" style="4" customWidth="1"/>
    <col min="14300" max="14300" width="14.0916666666667" style="4" customWidth="1"/>
    <col min="14301" max="14301" width="7.09166666666667" style="4" customWidth="1"/>
    <col min="14302" max="14302" width="5.45" style="4" customWidth="1"/>
    <col min="14303" max="14303" width="16.45" style="4" customWidth="1"/>
    <col min="14304" max="14304" width="8" style="4" customWidth="1"/>
    <col min="14305" max="14306" width="9.90833333333333" style="4" hidden="1" customWidth="1"/>
    <col min="14307" max="14307" width="8" style="4" customWidth="1"/>
    <col min="14308" max="14308" width="9.90833333333333" style="4" hidden="1" customWidth="1"/>
    <col min="14309" max="14309" width="8.45" style="4" customWidth="1"/>
    <col min="14310" max="14310" width="11.2666666666667" style="4" customWidth="1"/>
    <col min="14311" max="14315" width="9.90833333333333" style="4" hidden="1" customWidth="1"/>
    <col min="14316" max="14316" width="15.6333333333333" style="4" customWidth="1"/>
    <col min="14317" max="14317" width="9.90833333333333" style="4"/>
    <col min="14318" max="14321" width="9.90833333333333" style="4" hidden="1" customWidth="1"/>
    <col min="14322" max="14549" width="9.90833333333333" style="4"/>
    <col min="14550" max="14550" width="7.09166666666667" style="4" customWidth="1"/>
    <col min="14551" max="14551" width="9.90833333333333" style="4" hidden="1" customWidth="1"/>
    <col min="14552" max="14552" width="17.9083333333333" style="4" customWidth="1"/>
    <col min="14553" max="14553" width="9.90833333333333" style="4" hidden="1" customWidth="1"/>
    <col min="14554" max="14554" width="6.45" style="4" customWidth="1"/>
    <col min="14555" max="14555" width="10.0916666666667" style="4" customWidth="1"/>
    <col min="14556" max="14556" width="14.0916666666667" style="4" customWidth="1"/>
    <col min="14557" max="14557" width="7.09166666666667" style="4" customWidth="1"/>
    <col min="14558" max="14558" width="5.45" style="4" customWidth="1"/>
    <col min="14559" max="14559" width="16.45" style="4" customWidth="1"/>
    <col min="14560" max="14560" width="8" style="4" customWidth="1"/>
    <col min="14561" max="14562" width="9.90833333333333" style="4" hidden="1" customWidth="1"/>
    <col min="14563" max="14563" width="8" style="4" customWidth="1"/>
    <col min="14564" max="14564" width="9.90833333333333" style="4" hidden="1" customWidth="1"/>
    <col min="14565" max="14565" width="8.45" style="4" customWidth="1"/>
    <col min="14566" max="14566" width="11.2666666666667" style="4" customWidth="1"/>
    <col min="14567" max="14571" width="9.90833333333333" style="4" hidden="1" customWidth="1"/>
    <col min="14572" max="14572" width="15.6333333333333" style="4" customWidth="1"/>
    <col min="14573" max="14573" width="9.90833333333333" style="4"/>
    <col min="14574" max="14577" width="9.90833333333333" style="4" hidden="1" customWidth="1"/>
    <col min="14578" max="14805" width="9.90833333333333" style="4"/>
    <col min="14806" max="14806" width="7.09166666666667" style="4" customWidth="1"/>
    <col min="14807" max="14807" width="9.90833333333333" style="4" hidden="1" customWidth="1"/>
    <col min="14808" max="14808" width="17.9083333333333" style="4" customWidth="1"/>
    <col min="14809" max="14809" width="9.90833333333333" style="4" hidden="1" customWidth="1"/>
    <col min="14810" max="14810" width="6.45" style="4" customWidth="1"/>
    <col min="14811" max="14811" width="10.0916666666667" style="4" customWidth="1"/>
    <col min="14812" max="14812" width="14.0916666666667" style="4" customWidth="1"/>
    <col min="14813" max="14813" width="7.09166666666667" style="4" customWidth="1"/>
    <col min="14814" max="14814" width="5.45" style="4" customWidth="1"/>
    <col min="14815" max="14815" width="16.45" style="4" customWidth="1"/>
    <col min="14816" max="14816" width="8" style="4" customWidth="1"/>
    <col min="14817" max="14818" width="9.90833333333333" style="4" hidden="1" customWidth="1"/>
    <col min="14819" max="14819" width="8" style="4" customWidth="1"/>
    <col min="14820" max="14820" width="9.90833333333333" style="4" hidden="1" customWidth="1"/>
    <col min="14821" max="14821" width="8.45" style="4" customWidth="1"/>
    <col min="14822" max="14822" width="11.2666666666667" style="4" customWidth="1"/>
    <col min="14823" max="14827" width="9.90833333333333" style="4" hidden="1" customWidth="1"/>
    <col min="14828" max="14828" width="15.6333333333333" style="4" customWidth="1"/>
    <col min="14829" max="14829" width="9.90833333333333" style="4"/>
    <col min="14830" max="14833" width="9.90833333333333" style="4" hidden="1" customWidth="1"/>
    <col min="14834" max="15061" width="9.90833333333333" style="4"/>
    <col min="15062" max="15062" width="7.09166666666667" style="4" customWidth="1"/>
    <col min="15063" max="15063" width="9.90833333333333" style="4" hidden="1" customWidth="1"/>
    <col min="15064" max="15064" width="17.9083333333333" style="4" customWidth="1"/>
    <col min="15065" max="15065" width="9.90833333333333" style="4" hidden="1" customWidth="1"/>
    <col min="15066" max="15066" width="6.45" style="4" customWidth="1"/>
    <col min="15067" max="15067" width="10.0916666666667" style="4" customWidth="1"/>
    <col min="15068" max="15068" width="14.0916666666667" style="4" customWidth="1"/>
    <col min="15069" max="15069" width="7.09166666666667" style="4" customWidth="1"/>
    <col min="15070" max="15070" width="5.45" style="4" customWidth="1"/>
    <col min="15071" max="15071" width="16.45" style="4" customWidth="1"/>
    <col min="15072" max="15072" width="8" style="4" customWidth="1"/>
    <col min="15073" max="15074" width="9.90833333333333" style="4" hidden="1" customWidth="1"/>
    <col min="15075" max="15075" width="8" style="4" customWidth="1"/>
    <col min="15076" max="15076" width="9.90833333333333" style="4" hidden="1" customWidth="1"/>
    <col min="15077" max="15077" width="8.45" style="4" customWidth="1"/>
    <col min="15078" max="15078" width="11.2666666666667" style="4" customWidth="1"/>
    <col min="15079" max="15083" width="9.90833333333333" style="4" hidden="1" customWidth="1"/>
    <col min="15084" max="15084" width="15.6333333333333" style="4" customWidth="1"/>
    <col min="15085" max="15085" width="9.90833333333333" style="4"/>
    <col min="15086" max="15089" width="9.90833333333333" style="4" hidden="1" customWidth="1"/>
    <col min="15090" max="15317" width="9.90833333333333" style="4"/>
    <col min="15318" max="15318" width="7.09166666666667" style="4" customWidth="1"/>
    <col min="15319" max="15319" width="9.90833333333333" style="4" hidden="1" customWidth="1"/>
    <col min="15320" max="15320" width="17.9083333333333" style="4" customWidth="1"/>
    <col min="15321" max="15321" width="9.90833333333333" style="4" hidden="1" customWidth="1"/>
    <col min="15322" max="15322" width="6.45" style="4" customWidth="1"/>
    <col min="15323" max="15323" width="10.0916666666667" style="4" customWidth="1"/>
    <col min="15324" max="15324" width="14.0916666666667" style="4" customWidth="1"/>
    <col min="15325" max="15325" width="7.09166666666667" style="4" customWidth="1"/>
    <col min="15326" max="15326" width="5.45" style="4" customWidth="1"/>
    <col min="15327" max="15327" width="16.45" style="4" customWidth="1"/>
    <col min="15328" max="15328" width="8" style="4" customWidth="1"/>
    <col min="15329" max="15330" width="9.90833333333333" style="4" hidden="1" customWidth="1"/>
    <col min="15331" max="15331" width="8" style="4" customWidth="1"/>
    <col min="15332" max="15332" width="9.90833333333333" style="4" hidden="1" customWidth="1"/>
    <col min="15333" max="15333" width="8.45" style="4" customWidth="1"/>
    <col min="15334" max="15334" width="11.2666666666667" style="4" customWidth="1"/>
    <col min="15335" max="15339" width="9.90833333333333" style="4" hidden="1" customWidth="1"/>
    <col min="15340" max="15340" width="15.6333333333333" style="4" customWidth="1"/>
    <col min="15341" max="15341" width="9.90833333333333" style="4"/>
    <col min="15342" max="15345" width="9.90833333333333" style="4" hidden="1" customWidth="1"/>
    <col min="15346" max="15573" width="9.90833333333333" style="4"/>
    <col min="15574" max="15574" width="7.09166666666667" style="4" customWidth="1"/>
    <col min="15575" max="15575" width="9.90833333333333" style="4" hidden="1" customWidth="1"/>
    <col min="15576" max="15576" width="17.9083333333333" style="4" customWidth="1"/>
    <col min="15577" max="15577" width="9.90833333333333" style="4" hidden="1" customWidth="1"/>
    <col min="15578" max="15578" width="6.45" style="4" customWidth="1"/>
    <col min="15579" max="15579" width="10.0916666666667" style="4" customWidth="1"/>
    <col min="15580" max="15580" width="14.0916666666667" style="4" customWidth="1"/>
    <col min="15581" max="15581" width="7.09166666666667" style="4" customWidth="1"/>
    <col min="15582" max="15582" width="5.45" style="4" customWidth="1"/>
    <col min="15583" max="15583" width="16.45" style="4" customWidth="1"/>
    <col min="15584" max="15584" width="8" style="4" customWidth="1"/>
    <col min="15585" max="15586" width="9.90833333333333" style="4" hidden="1" customWidth="1"/>
    <col min="15587" max="15587" width="8" style="4" customWidth="1"/>
    <col min="15588" max="15588" width="9.90833333333333" style="4" hidden="1" customWidth="1"/>
    <col min="15589" max="15589" width="8.45" style="4" customWidth="1"/>
    <col min="15590" max="15590" width="11.2666666666667" style="4" customWidth="1"/>
    <col min="15591" max="15595" width="9.90833333333333" style="4" hidden="1" customWidth="1"/>
    <col min="15596" max="15596" width="15.6333333333333" style="4" customWidth="1"/>
    <col min="15597" max="15597" width="9.90833333333333" style="4"/>
    <col min="15598" max="15601" width="9.90833333333333" style="4" hidden="1" customWidth="1"/>
    <col min="15602" max="15829" width="9.90833333333333" style="4"/>
    <col min="15830" max="15830" width="7.09166666666667" style="4" customWidth="1"/>
    <col min="15831" max="15831" width="9.90833333333333" style="4" hidden="1" customWidth="1"/>
    <col min="15832" max="15832" width="17.9083333333333" style="4" customWidth="1"/>
    <col min="15833" max="15833" width="9.90833333333333" style="4" hidden="1" customWidth="1"/>
    <col min="15834" max="15834" width="6.45" style="4" customWidth="1"/>
    <col min="15835" max="15835" width="10.0916666666667" style="4" customWidth="1"/>
    <col min="15836" max="15836" width="14.0916666666667" style="4" customWidth="1"/>
    <col min="15837" max="15837" width="7.09166666666667" style="4" customWidth="1"/>
    <col min="15838" max="15838" width="5.45" style="4" customWidth="1"/>
    <col min="15839" max="15839" width="16.45" style="4" customWidth="1"/>
    <col min="15840" max="15840" width="8" style="4" customWidth="1"/>
    <col min="15841" max="15842" width="9.90833333333333" style="4" hidden="1" customWidth="1"/>
    <col min="15843" max="15843" width="8" style="4" customWidth="1"/>
    <col min="15844" max="15844" width="9.90833333333333" style="4" hidden="1" customWidth="1"/>
    <col min="15845" max="15845" width="8.45" style="4" customWidth="1"/>
    <col min="15846" max="15846" width="11.2666666666667" style="4" customWidth="1"/>
    <col min="15847" max="15851" width="9.90833333333333" style="4" hidden="1" customWidth="1"/>
    <col min="15852" max="15852" width="15.6333333333333" style="4" customWidth="1"/>
    <col min="15853" max="15853" width="9.90833333333333" style="4"/>
    <col min="15854" max="15857" width="9.90833333333333" style="4" hidden="1" customWidth="1"/>
    <col min="15858" max="16085" width="9.90833333333333" style="4"/>
    <col min="16086" max="16086" width="7.09166666666667" style="4" customWidth="1"/>
    <col min="16087" max="16087" width="9.90833333333333" style="4" hidden="1" customWidth="1"/>
    <col min="16088" max="16088" width="17.9083333333333" style="4" customWidth="1"/>
    <col min="16089" max="16089" width="9.90833333333333" style="4" hidden="1" customWidth="1"/>
    <col min="16090" max="16090" width="6.45" style="4" customWidth="1"/>
    <col min="16091" max="16091" width="10.0916666666667" style="4" customWidth="1"/>
    <col min="16092" max="16092" width="14.0916666666667" style="4" customWidth="1"/>
    <col min="16093" max="16093" width="7.09166666666667" style="4" customWidth="1"/>
    <col min="16094" max="16094" width="5.45" style="4" customWidth="1"/>
    <col min="16095" max="16095" width="16.45" style="4" customWidth="1"/>
    <col min="16096" max="16096" width="8" style="4" customWidth="1"/>
    <col min="16097" max="16098" width="9.90833333333333" style="4" hidden="1" customWidth="1"/>
    <col min="16099" max="16099" width="8" style="4" customWidth="1"/>
    <col min="16100" max="16100" width="9.90833333333333" style="4" hidden="1" customWidth="1"/>
    <col min="16101" max="16101" width="8.45" style="4" customWidth="1"/>
    <col min="16102" max="16102" width="11.2666666666667" style="4" customWidth="1"/>
    <col min="16103" max="16107" width="9.90833333333333" style="4" hidden="1" customWidth="1"/>
    <col min="16108" max="16108" width="15.6333333333333" style="4" customWidth="1"/>
    <col min="16109" max="16109" width="9.90833333333333" style="4"/>
    <col min="16110" max="16113" width="9.90833333333333" style="4" hidden="1" customWidth="1"/>
    <col min="16114" max="16384" width="9.90833333333333" style="4"/>
  </cols>
  <sheetData>
    <row r="1" s="25" customFormat="1" ht="42.65" customHeight="1" spans="1: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27.65" customHeight="1" spans="1:15">
      <c r="A2" s="29" t="s">
        <v>1</v>
      </c>
      <c r="B2" s="30" t="s">
        <v>2</v>
      </c>
      <c r="C2" s="8" t="s">
        <v>3</v>
      </c>
      <c r="D2" s="31" t="s">
        <v>4</v>
      </c>
      <c r="E2" s="31" t="s">
        <v>5</v>
      </c>
      <c r="F2" s="30" t="s">
        <v>6</v>
      </c>
      <c r="G2" s="32" t="s">
        <v>7</v>
      </c>
      <c r="H2" s="33"/>
      <c r="I2" s="37" t="s">
        <v>8</v>
      </c>
      <c r="J2" s="37"/>
      <c r="K2" s="32" t="s">
        <v>9</v>
      </c>
      <c r="L2" s="33"/>
      <c r="M2" s="37" t="s">
        <v>10</v>
      </c>
      <c r="N2" s="37"/>
      <c r="O2" s="35" t="s">
        <v>11</v>
      </c>
    </row>
    <row r="3" s="26" customFormat="1" ht="37" customHeight="1" spans="1:15">
      <c r="A3" s="29"/>
      <c r="B3" s="30"/>
      <c r="C3" s="8"/>
      <c r="D3" s="34"/>
      <c r="E3" s="34"/>
      <c r="F3" s="30"/>
      <c r="G3" s="35" t="s">
        <v>12</v>
      </c>
      <c r="H3" s="35" t="s">
        <v>13</v>
      </c>
      <c r="I3" s="35" t="s">
        <v>12</v>
      </c>
      <c r="J3" s="35" t="s">
        <v>13</v>
      </c>
      <c r="K3" s="35" t="s">
        <v>12</v>
      </c>
      <c r="L3" s="35" t="s">
        <v>14</v>
      </c>
      <c r="M3" s="35" t="s">
        <v>12</v>
      </c>
      <c r="N3" s="35" t="s">
        <v>14</v>
      </c>
      <c r="O3" s="37"/>
    </row>
    <row r="4" ht="21" customHeight="1" spans="1:15">
      <c r="A4" s="36">
        <v>1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15</v>
      </c>
      <c r="G4" s="16">
        <v>84.67</v>
      </c>
      <c r="H4" s="17">
        <f t="shared" ref="H4:H66" si="0">G4*10/100</f>
        <v>8.467</v>
      </c>
      <c r="I4" s="16">
        <v>71</v>
      </c>
      <c r="J4" s="17">
        <f t="shared" ref="J4:J66" si="1">I4*10/100</f>
        <v>7.1</v>
      </c>
      <c r="K4" s="16">
        <v>76</v>
      </c>
      <c r="L4" s="17">
        <f t="shared" ref="L4:L66" si="2">K4*15/100</f>
        <v>11.4</v>
      </c>
      <c r="M4" s="16">
        <v>85</v>
      </c>
      <c r="N4" s="17">
        <f t="shared" ref="N4:N66" si="3">M4*15/100</f>
        <v>12.75</v>
      </c>
      <c r="O4" s="17">
        <f t="shared" ref="O4:O66" si="4">N4+J4+L4+H4</f>
        <v>39.717</v>
      </c>
    </row>
    <row r="5" ht="21" customHeight="1" spans="1:15">
      <c r="A5" s="36">
        <v>2</v>
      </c>
      <c r="B5" s="15" t="s">
        <v>19</v>
      </c>
      <c r="C5" s="15" t="s">
        <v>20</v>
      </c>
      <c r="D5" s="15" t="s">
        <v>17</v>
      </c>
      <c r="E5" s="15" t="s">
        <v>18</v>
      </c>
      <c r="F5" s="15" t="s">
        <v>15</v>
      </c>
      <c r="G5" s="16" t="s">
        <v>21</v>
      </c>
      <c r="H5" s="16" t="s">
        <v>21</v>
      </c>
      <c r="I5" s="16" t="s">
        <v>21</v>
      </c>
      <c r="J5" s="16" t="s">
        <v>21</v>
      </c>
      <c r="K5" s="16" t="s">
        <v>21</v>
      </c>
      <c r="L5" s="16" t="s">
        <v>21</v>
      </c>
      <c r="M5" s="16" t="s">
        <v>21</v>
      </c>
      <c r="N5" s="16" t="s">
        <v>21</v>
      </c>
      <c r="O5" s="16" t="s">
        <v>21</v>
      </c>
    </row>
    <row r="6" ht="21" customHeight="1" spans="1:15">
      <c r="A6" s="36">
        <v>3</v>
      </c>
      <c r="B6" s="15"/>
      <c r="C6" s="15" t="s">
        <v>22</v>
      </c>
      <c r="D6" s="15" t="s">
        <v>17</v>
      </c>
      <c r="E6" s="15" t="s">
        <v>18</v>
      </c>
      <c r="F6" s="15" t="s">
        <v>15</v>
      </c>
      <c r="G6" s="16">
        <v>77.67</v>
      </c>
      <c r="H6" s="17">
        <f t="shared" si="0"/>
        <v>7.767</v>
      </c>
      <c r="I6" s="16">
        <v>83</v>
      </c>
      <c r="J6" s="17">
        <f t="shared" si="1"/>
        <v>8.3</v>
      </c>
      <c r="K6" s="16">
        <v>79</v>
      </c>
      <c r="L6" s="17">
        <f t="shared" si="2"/>
        <v>11.85</v>
      </c>
      <c r="M6" s="16">
        <v>78.67</v>
      </c>
      <c r="N6" s="17">
        <f t="shared" si="3"/>
        <v>11.8005</v>
      </c>
      <c r="O6" s="17">
        <f t="shared" si="4"/>
        <v>39.7175</v>
      </c>
    </row>
    <row r="7" ht="21" customHeight="1" spans="1:15">
      <c r="A7" s="36">
        <v>4</v>
      </c>
      <c r="B7" s="15" t="s">
        <v>23</v>
      </c>
      <c r="C7" s="22" t="s">
        <v>24</v>
      </c>
      <c r="D7" s="22" t="s">
        <v>17</v>
      </c>
      <c r="E7" s="22" t="s">
        <v>18</v>
      </c>
      <c r="F7" s="22" t="s">
        <v>15</v>
      </c>
      <c r="G7" s="16">
        <v>85.67</v>
      </c>
      <c r="H7" s="17">
        <f t="shared" si="0"/>
        <v>8.567</v>
      </c>
      <c r="I7" s="16">
        <v>81.5</v>
      </c>
      <c r="J7" s="17">
        <f t="shared" si="1"/>
        <v>8.15</v>
      </c>
      <c r="K7" s="16">
        <v>80</v>
      </c>
      <c r="L7" s="17">
        <f t="shared" si="2"/>
        <v>12</v>
      </c>
      <c r="M7" s="16">
        <v>81.67</v>
      </c>
      <c r="N7" s="17">
        <f t="shared" si="3"/>
        <v>12.2505</v>
      </c>
      <c r="O7" s="17">
        <f t="shared" si="4"/>
        <v>40.9675</v>
      </c>
    </row>
    <row r="8" ht="21" customHeight="1" spans="1:15">
      <c r="A8" s="36">
        <v>5</v>
      </c>
      <c r="B8" s="15" t="s">
        <v>25</v>
      </c>
      <c r="C8" s="15" t="s">
        <v>26</v>
      </c>
      <c r="D8" s="15" t="s">
        <v>27</v>
      </c>
      <c r="E8" s="15" t="s">
        <v>18</v>
      </c>
      <c r="F8" s="15" t="s">
        <v>15</v>
      </c>
      <c r="G8" s="16">
        <v>70.33</v>
      </c>
      <c r="H8" s="17">
        <f t="shared" si="0"/>
        <v>7.033</v>
      </c>
      <c r="I8" s="16">
        <v>77</v>
      </c>
      <c r="J8" s="17">
        <f t="shared" si="1"/>
        <v>7.7</v>
      </c>
      <c r="K8" s="16">
        <v>82.5</v>
      </c>
      <c r="L8" s="17">
        <f t="shared" si="2"/>
        <v>12.375</v>
      </c>
      <c r="M8" s="16">
        <v>70.33</v>
      </c>
      <c r="N8" s="17">
        <f t="shared" si="3"/>
        <v>10.5495</v>
      </c>
      <c r="O8" s="17">
        <f t="shared" si="4"/>
        <v>37.6575</v>
      </c>
    </row>
    <row r="9" ht="21" customHeight="1" spans="1:15">
      <c r="A9" s="36">
        <v>6</v>
      </c>
      <c r="B9" s="15" t="s">
        <v>28</v>
      </c>
      <c r="C9" s="15" t="s">
        <v>29</v>
      </c>
      <c r="D9" s="15" t="s">
        <v>27</v>
      </c>
      <c r="E9" s="15" t="s">
        <v>18</v>
      </c>
      <c r="F9" s="15" t="s">
        <v>15</v>
      </c>
      <c r="G9" s="16">
        <v>79</v>
      </c>
      <c r="H9" s="17">
        <f t="shared" si="0"/>
        <v>7.9</v>
      </c>
      <c r="I9" s="16">
        <v>85</v>
      </c>
      <c r="J9" s="17">
        <f t="shared" si="1"/>
        <v>8.5</v>
      </c>
      <c r="K9" s="16">
        <v>83</v>
      </c>
      <c r="L9" s="17">
        <f t="shared" si="2"/>
        <v>12.45</v>
      </c>
      <c r="M9" s="16">
        <v>87.33</v>
      </c>
      <c r="N9" s="17">
        <f t="shared" si="3"/>
        <v>13.0995</v>
      </c>
      <c r="O9" s="17">
        <f t="shared" si="4"/>
        <v>41.9495</v>
      </c>
    </row>
    <row r="10" ht="21" customHeight="1" spans="1:15">
      <c r="A10" s="36">
        <v>7</v>
      </c>
      <c r="B10" s="15"/>
      <c r="C10" s="15" t="s">
        <v>30</v>
      </c>
      <c r="D10" s="15" t="s">
        <v>27</v>
      </c>
      <c r="E10" s="15" t="s">
        <v>18</v>
      </c>
      <c r="F10" s="15" t="s">
        <v>15</v>
      </c>
      <c r="G10" s="16">
        <v>87</v>
      </c>
      <c r="H10" s="17">
        <f t="shared" si="0"/>
        <v>8.7</v>
      </c>
      <c r="I10" s="16">
        <v>78</v>
      </c>
      <c r="J10" s="17">
        <f t="shared" si="1"/>
        <v>7.8</v>
      </c>
      <c r="K10" s="16">
        <v>90</v>
      </c>
      <c r="L10" s="17">
        <f t="shared" si="2"/>
        <v>13.5</v>
      </c>
      <c r="M10" s="16">
        <v>62.33</v>
      </c>
      <c r="N10" s="17">
        <f t="shared" si="3"/>
        <v>9.3495</v>
      </c>
      <c r="O10" s="17">
        <f t="shared" si="4"/>
        <v>39.3495</v>
      </c>
    </row>
    <row r="11" ht="21" customHeight="1" spans="1:15">
      <c r="A11" s="36">
        <v>8</v>
      </c>
      <c r="B11" s="15"/>
      <c r="C11" s="15" t="s">
        <v>31</v>
      </c>
      <c r="D11" s="15" t="s">
        <v>27</v>
      </c>
      <c r="E11" s="15" t="s">
        <v>18</v>
      </c>
      <c r="F11" s="15" t="s">
        <v>15</v>
      </c>
      <c r="G11" s="16">
        <v>74.67</v>
      </c>
      <c r="H11" s="17">
        <f t="shared" si="0"/>
        <v>7.467</v>
      </c>
      <c r="I11" s="16">
        <v>89</v>
      </c>
      <c r="J11" s="17">
        <f t="shared" si="1"/>
        <v>8.9</v>
      </c>
      <c r="K11" s="16">
        <v>89</v>
      </c>
      <c r="L11" s="17">
        <f t="shared" si="2"/>
        <v>13.35</v>
      </c>
      <c r="M11" s="16">
        <v>78.67</v>
      </c>
      <c r="N11" s="17">
        <f t="shared" si="3"/>
        <v>11.8005</v>
      </c>
      <c r="O11" s="17">
        <f t="shared" si="4"/>
        <v>41.5175</v>
      </c>
    </row>
    <row r="12" ht="21" customHeight="1" spans="1:15">
      <c r="A12" s="36">
        <v>9</v>
      </c>
      <c r="B12" s="15" t="s">
        <v>32</v>
      </c>
      <c r="C12" s="15" t="s">
        <v>33</v>
      </c>
      <c r="D12" s="15" t="s">
        <v>17</v>
      </c>
      <c r="E12" s="15" t="s">
        <v>18</v>
      </c>
      <c r="F12" s="15" t="s">
        <v>15</v>
      </c>
      <c r="G12" s="16">
        <v>85.33</v>
      </c>
      <c r="H12" s="17">
        <f t="shared" si="0"/>
        <v>8.533</v>
      </c>
      <c r="I12" s="16">
        <v>81</v>
      </c>
      <c r="J12" s="17">
        <f t="shared" si="1"/>
        <v>8.1</v>
      </c>
      <c r="K12" s="16">
        <v>82.5</v>
      </c>
      <c r="L12" s="17">
        <f t="shared" si="2"/>
        <v>12.375</v>
      </c>
      <c r="M12" s="16">
        <v>80.67</v>
      </c>
      <c r="N12" s="17">
        <f t="shared" si="3"/>
        <v>12.1005</v>
      </c>
      <c r="O12" s="17">
        <f t="shared" si="4"/>
        <v>41.1085</v>
      </c>
    </row>
    <row r="13" ht="21" customHeight="1" spans="1:15">
      <c r="A13" s="36">
        <v>10</v>
      </c>
      <c r="B13" s="15"/>
      <c r="C13" s="15" t="s">
        <v>34</v>
      </c>
      <c r="D13" s="15" t="s">
        <v>27</v>
      </c>
      <c r="E13" s="15" t="s">
        <v>18</v>
      </c>
      <c r="F13" s="15" t="s">
        <v>15</v>
      </c>
      <c r="G13" s="16">
        <v>77</v>
      </c>
      <c r="H13" s="17">
        <f t="shared" si="0"/>
        <v>7.7</v>
      </c>
      <c r="I13" s="16">
        <v>72.5</v>
      </c>
      <c r="J13" s="17">
        <f t="shared" si="1"/>
        <v>7.25</v>
      </c>
      <c r="K13" s="16">
        <v>68.5</v>
      </c>
      <c r="L13" s="17">
        <f t="shared" si="2"/>
        <v>10.275</v>
      </c>
      <c r="M13" s="16">
        <v>66</v>
      </c>
      <c r="N13" s="17">
        <f t="shared" si="3"/>
        <v>9.9</v>
      </c>
      <c r="O13" s="17">
        <f t="shared" si="4"/>
        <v>35.125</v>
      </c>
    </row>
    <row r="14" ht="21" customHeight="1" spans="1:15">
      <c r="A14" s="36">
        <v>11</v>
      </c>
      <c r="B14" s="15"/>
      <c r="C14" s="15" t="s">
        <v>35</v>
      </c>
      <c r="D14" s="15" t="s">
        <v>27</v>
      </c>
      <c r="E14" s="15" t="s">
        <v>18</v>
      </c>
      <c r="F14" s="15" t="s">
        <v>15</v>
      </c>
      <c r="G14" s="16">
        <v>84</v>
      </c>
      <c r="H14" s="17">
        <f t="shared" si="0"/>
        <v>8.4</v>
      </c>
      <c r="I14" s="16">
        <v>78.5</v>
      </c>
      <c r="J14" s="17">
        <f t="shared" si="1"/>
        <v>7.85</v>
      </c>
      <c r="K14" s="16">
        <v>83</v>
      </c>
      <c r="L14" s="17">
        <f t="shared" si="2"/>
        <v>12.45</v>
      </c>
      <c r="M14" s="16">
        <v>81</v>
      </c>
      <c r="N14" s="17">
        <f t="shared" si="3"/>
        <v>12.15</v>
      </c>
      <c r="O14" s="17">
        <f t="shared" si="4"/>
        <v>40.85</v>
      </c>
    </row>
    <row r="15" ht="21" customHeight="1" spans="1:15">
      <c r="A15" s="36">
        <v>12</v>
      </c>
      <c r="B15" s="15"/>
      <c r="C15" s="15" t="s">
        <v>36</v>
      </c>
      <c r="D15" s="15" t="s">
        <v>27</v>
      </c>
      <c r="E15" s="15" t="s">
        <v>18</v>
      </c>
      <c r="F15" s="15" t="s">
        <v>15</v>
      </c>
      <c r="G15" s="16">
        <v>82.33</v>
      </c>
      <c r="H15" s="17">
        <f t="shared" si="0"/>
        <v>8.233</v>
      </c>
      <c r="I15" s="16">
        <v>82</v>
      </c>
      <c r="J15" s="17">
        <f t="shared" si="1"/>
        <v>8.2</v>
      </c>
      <c r="K15" s="16">
        <v>88.5</v>
      </c>
      <c r="L15" s="17">
        <f t="shared" si="2"/>
        <v>13.275</v>
      </c>
      <c r="M15" s="16">
        <v>72.67</v>
      </c>
      <c r="N15" s="17">
        <f t="shared" si="3"/>
        <v>10.9005</v>
      </c>
      <c r="O15" s="17">
        <f t="shared" si="4"/>
        <v>40.6085</v>
      </c>
    </row>
    <row r="16" ht="21" customHeight="1" spans="1:15">
      <c r="A16" s="36">
        <v>13</v>
      </c>
      <c r="B16" s="15"/>
      <c r="C16" s="15" t="s">
        <v>37</v>
      </c>
      <c r="D16" s="15" t="s">
        <v>27</v>
      </c>
      <c r="E16" s="15" t="s">
        <v>18</v>
      </c>
      <c r="F16" s="15" t="s">
        <v>15</v>
      </c>
      <c r="G16" s="16">
        <v>81.33</v>
      </c>
      <c r="H16" s="17">
        <f t="shared" si="0"/>
        <v>8.133</v>
      </c>
      <c r="I16" s="16">
        <v>85.5</v>
      </c>
      <c r="J16" s="17">
        <f t="shared" si="1"/>
        <v>8.55</v>
      </c>
      <c r="K16" s="16">
        <v>90</v>
      </c>
      <c r="L16" s="17">
        <f t="shared" si="2"/>
        <v>13.5</v>
      </c>
      <c r="M16" s="16">
        <v>70</v>
      </c>
      <c r="N16" s="17">
        <f t="shared" si="3"/>
        <v>10.5</v>
      </c>
      <c r="O16" s="17">
        <f t="shared" si="4"/>
        <v>40.683</v>
      </c>
    </row>
    <row r="17" ht="21" customHeight="1" spans="1:15">
      <c r="A17" s="36">
        <v>14</v>
      </c>
      <c r="B17" s="15" t="s">
        <v>38</v>
      </c>
      <c r="C17" s="15" t="s">
        <v>39</v>
      </c>
      <c r="D17" s="15" t="s">
        <v>27</v>
      </c>
      <c r="E17" s="15" t="s">
        <v>18</v>
      </c>
      <c r="F17" s="15" t="s">
        <v>15</v>
      </c>
      <c r="G17" s="16">
        <v>76.5</v>
      </c>
      <c r="H17" s="17">
        <f t="shared" si="0"/>
        <v>7.65</v>
      </c>
      <c r="I17" s="16">
        <v>81</v>
      </c>
      <c r="J17" s="17">
        <f t="shared" si="1"/>
        <v>8.1</v>
      </c>
      <c r="K17" s="16">
        <v>90</v>
      </c>
      <c r="L17" s="17">
        <f t="shared" si="2"/>
        <v>13.5</v>
      </c>
      <c r="M17" s="16">
        <v>68.33</v>
      </c>
      <c r="N17" s="17">
        <f t="shared" si="3"/>
        <v>10.2495</v>
      </c>
      <c r="O17" s="17">
        <f t="shared" si="4"/>
        <v>39.4995</v>
      </c>
    </row>
    <row r="18" ht="21" customHeight="1" spans="1:15">
      <c r="A18" s="36">
        <v>15</v>
      </c>
      <c r="B18" s="15"/>
      <c r="C18" s="15" t="s">
        <v>40</v>
      </c>
      <c r="D18" s="15" t="s">
        <v>17</v>
      </c>
      <c r="E18" s="15" t="s">
        <v>18</v>
      </c>
      <c r="F18" s="15" t="s">
        <v>15</v>
      </c>
      <c r="G18" s="16">
        <v>81.67</v>
      </c>
      <c r="H18" s="17">
        <f t="shared" si="0"/>
        <v>8.167</v>
      </c>
      <c r="I18" s="16">
        <v>87.5</v>
      </c>
      <c r="J18" s="17">
        <f t="shared" si="1"/>
        <v>8.75</v>
      </c>
      <c r="K18" s="16">
        <v>89</v>
      </c>
      <c r="L18" s="17">
        <f t="shared" si="2"/>
        <v>13.35</v>
      </c>
      <c r="M18" s="16">
        <v>80</v>
      </c>
      <c r="N18" s="17">
        <f t="shared" si="3"/>
        <v>12</v>
      </c>
      <c r="O18" s="17">
        <f t="shared" si="4"/>
        <v>42.267</v>
      </c>
    </row>
    <row r="19" ht="21" customHeight="1" spans="1:15">
      <c r="A19" s="36">
        <v>16</v>
      </c>
      <c r="B19" s="15"/>
      <c r="C19" s="15" t="s">
        <v>41</v>
      </c>
      <c r="D19" s="15" t="s">
        <v>17</v>
      </c>
      <c r="E19" s="15" t="s">
        <v>18</v>
      </c>
      <c r="F19" s="15" t="s">
        <v>15</v>
      </c>
      <c r="G19" s="16">
        <v>89.67</v>
      </c>
      <c r="H19" s="17">
        <f t="shared" si="0"/>
        <v>8.967</v>
      </c>
      <c r="I19" s="16">
        <v>89</v>
      </c>
      <c r="J19" s="17">
        <f t="shared" si="1"/>
        <v>8.9</v>
      </c>
      <c r="K19" s="16">
        <v>90</v>
      </c>
      <c r="L19" s="17">
        <f t="shared" si="2"/>
        <v>13.5</v>
      </c>
      <c r="M19" s="16">
        <v>83.67</v>
      </c>
      <c r="N19" s="17">
        <f t="shared" si="3"/>
        <v>12.5505</v>
      </c>
      <c r="O19" s="17">
        <f t="shared" si="4"/>
        <v>43.9175</v>
      </c>
    </row>
    <row r="20" ht="21" customHeight="1" spans="1:15">
      <c r="A20" s="36">
        <v>17</v>
      </c>
      <c r="B20" s="15" t="s">
        <v>42</v>
      </c>
      <c r="C20" s="15" t="s">
        <v>43</v>
      </c>
      <c r="D20" s="15" t="s">
        <v>17</v>
      </c>
      <c r="E20" s="15" t="s">
        <v>18</v>
      </c>
      <c r="F20" s="15" t="s">
        <v>15</v>
      </c>
      <c r="G20" s="16">
        <v>77.67</v>
      </c>
      <c r="H20" s="17">
        <f t="shared" si="0"/>
        <v>7.767</v>
      </c>
      <c r="I20" s="16">
        <v>81</v>
      </c>
      <c r="J20" s="17">
        <f t="shared" si="1"/>
        <v>8.1</v>
      </c>
      <c r="K20" s="16">
        <v>85</v>
      </c>
      <c r="L20" s="17">
        <f t="shared" si="2"/>
        <v>12.75</v>
      </c>
      <c r="M20" s="16">
        <v>82.67</v>
      </c>
      <c r="N20" s="17">
        <f t="shared" si="3"/>
        <v>12.4005</v>
      </c>
      <c r="O20" s="17">
        <f t="shared" si="4"/>
        <v>41.0175</v>
      </c>
    </row>
    <row r="21" ht="21" customHeight="1" spans="1:15">
      <c r="A21" s="36">
        <v>18</v>
      </c>
      <c r="B21" s="15" t="s">
        <v>44</v>
      </c>
      <c r="C21" s="15" t="s">
        <v>45</v>
      </c>
      <c r="D21" s="15" t="s">
        <v>17</v>
      </c>
      <c r="E21" s="15" t="s">
        <v>18</v>
      </c>
      <c r="F21" s="15" t="s">
        <v>15</v>
      </c>
      <c r="G21" s="16">
        <v>69.67</v>
      </c>
      <c r="H21" s="17">
        <f t="shared" si="0"/>
        <v>6.967</v>
      </c>
      <c r="I21" s="16">
        <v>86</v>
      </c>
      <c r="J21" s="17">
        <f t="shared" si="1"/>
        <v>8.6</v>
      </c>
      <c r="K21" s="16">
        <v>71.5</v>
      </c>
      <c r="L21" s="17">
        <f t="shared" si="2"/>
        <v>10.725</v>
      </c>
      <c r="M21" s="16">
        <v>80</v>
      </c>
      <c r="N21" s="17">
        <f t="shared" si="3"/>
        <v>12</v>
      </c>
      <c r="O21" s="17">
        <f t="shared" si="4"/>
        <v>38.292</v>
      </c>
    </row>
    <row r="22" ht="21" customHeight="1" spans="1:15">
      <c r="A22" s="36">
        <v>19</v>
      </c>
      <c r="B22" s="15" t="s">
        <v>46</v>
      </c>
      <c r="C22" s="15" t="s">
        <v>47</v>
      </c>
      <c r="D22" s="15" t="s">
        <v>17</v>
      </c>
      <c r="E22" s="15" t="s">
        <v>18</v>
      </c>
      <c r="F22" s="15" t="s">
        <v>15</v>
      </c>
      <c r="G22" s="16">
        <v>82.33</v>
      </c>
      <c r="H22" s="17">
        <f t="shared" si="0"/>
        <v>8.233</v>
      </c>
      <c r="I22" s="16">
        <v>71</v>
      </c>
      <c r="J22" s="17">
        <f t="shared" si="1"/>
        <v>7.1</v>
      </c>
      <c r="K22" s="16">
        <v>73.5</v>
      </c>
      <c r="L22" s="17">
        <f t="shared" si="2"/>
        <v>11.025</v>
      </c>
      <c r="M22" s="16">
        <v>69.33</v>
      </c>
      <c r="N22" s="17">
        <f t="shared" si="3"/>
        <v>10.3995</v>
      </c>
      <c r="O22" s="17">
        <f t="shared" si="4"/>
        <v>36.7575</v>
      </c>
    </row>
    <row r="23" ht="21" customHeight="1" spans="1:15">
      <c r="A23" s="36">
        <v>20</v>
      </c>
      <c r="B23" s="15"/>
      <c r="C23" s="15" t="s">
        <v>48</v>
      </c>
      <c r="D23" s="15" t="s">
        <v>17</v>
      </c>
      <c r="E23" s="15" t="s">
        <v>18</v>
      </c>
      <c r="F23" s="15" t="s">
        <v>15</v>
      </c>
      <c r="G23" s="16">
        <v>90.33</v>
      </c>
      <c r="H23" s="17">
        <f t="shared" si="0"/>
        <v>9.033</v>
      </c>
      <c r="I23" s="16">
        <v>88</v>
      </c>
      <c r="J23" s="17">
        <f t="shared" si="1"/>
        <v>8.8</v>
      </c>
      <c r="K23" s="16">
        <v>89.5</v>
      </c>
      <c r="L23" s="17">
        <f t="shared" si="2"/>
        <v>13.425</v>
      </c>
      <c r="M23" s="16">
        <v>85.33</v>
      </c>
      <c r="N23" s="17">
        <f t="shared" si="3"/>
        <v>12.7995</v>
      </c>
      <c r="O23" s="17">
        <f t="shared" si="4"/>
        <v>44.0575</v>
      </c>
    </row>
    <row r="24" ht="21" customHeight="1" spans="1:15">
      <c r="A24" s="36">
        <v>21</v>
      </c>
      <c r="B24" s="15"/>
      <c r="C24" s="15" t="s">
        <v>49</v>
      </c>
      <c r="D24" s="15" t="s">
        <v>17</v>
      </c>
      <c r="E24" s="15" t="s">
        <v>18</v>
      </c>
      <c r="F24" s="15" t="s">
        <v>15</v>
      </c>
      <c r="G24" s="16">
        <v>74</v>
      </c>
      <c r="H24" s="17">
        <f t="shared" si="0"/>
        <v>7.4</v>
      </c>
      <c r="I24" s="16">
        <v>81.5</v>
      </c>
      <c r="J24" s="17">
        <f t="shared" si="1"/>
        <v>8.15</v>
      </c>
      <c r="K24" s="16">
        <v>82</v>
      </c>
      <c r="L24" s="17">
        <f t="shared" si="2"/>
        <v>12.3</v>
      </c>
      <c r="M24" s="16">
        <v>62.33</v>
      </c>
      <c r="N24" s="17">
        <f t="shared" si="3"/>
        <v>9.3495</v>
      </c>
      <c r="O24" s="17">
        <f t="shared" si="4"/>
        <v>37.1995</v>
      </c>
    </row>
    <row r="25" ht="21" customHeight="1" spans="1:15">
      <c r="A25" s="36">
        <v>22</v>
      </c>
      <c r="B25" s="15" t="s">
        <v>50</v>
      </c>
      <c r="C25" s="15" t="s">
        <v>51</v>
      </c>
      <c r="D25" s="15" t="s">
        <v>17</v>
      </c>
      <c r="E25" s="15" t="s">
        <v>18</v>
      </c>
      <c r="F25" s="15" t="s">
        <v>15</v>
      </c>
      <c r="G25" s="16">
        <v>79.5</v>
      </c>
      <c r="H25" s="17">
        <f t="shared" si="0"/>
        <v>7.95</v>
      </c>
      <c r="I25" s="16">
        <v>80</v>
      </c>
      <c r="J25" s="17">
        <f t="shared" si="1"/>
        <v>8</v>
      </c>
      <c r="K25" s="16">
        <v>86.5</v>
      </c>
      <c r="L25" s="17">
        <f t="shared" si="2"/>
        <v>12.975</v>
      </c>
      <c r="M25" s="16">
        <v>88.67</v>
      </c>
      <c r="N25" s="17">
        <f t="shared" si="3"/>
        <v>13.3005</v>
      </c>
      <c r="O25" s="17">
        <f t="shared" si="4"/>
        <v>42.2255</v>
      </c>
    </row>
    <row r="26" ht="21" customHeight="1" spans="1:15">
      <c r="A26" s="36">
        <v>23</v>
      </c>
      <c r="B26" s="15" t="s">
        <v>52</v>
      </c>
      <c r="C26" s="15" t="s">
        <v>53</v>
      </c>
      <c r="D26" s="15" t="s">
        <v>27</v>
      </c>
      <c r="E26" s="15" t="s">
        <v>18</v>
      </c>
      <c r="F26" s="15" t="s">
        <v>15</v>
      </c>
      <c r="G26" s="16">
        <v>78</v>
      </c>
      <c r="H26" s="17">
        <f t="shared" si="0"/>
        <v>7.8</v>
      </c>
      <c r="I26" s="16">
        <v>83</v>
      </c>
      <c r="J26" s="17">
        <f t="shared" si="1"/>
        <v>8.3</v>
      </c>
      <c r="K26" s="16">
        <v>67.5</v>
      </c>
      <c r="L26" s="17">
        <f t="shared" si="2"/>
        <v>10.125</v>
      </c>
      <c r="M26" s="16">
        <v>73.67</v>
      </c>
      <c r="N26" s="17">
        <f t="shared" si="3"/>
        <v>11.0505</v>
      </c>
      <c r="O26" s="17">
        <f t="shared" si="4"/>
        <v>37.2755</v>
      </c>
    </row>
    <row r="27" ht="21" customHeight="1" spans="1:15">
      <c r="A27" s="36">
        <v>24</v>
      </c>
      <c r="B27" s="15"/>
      <c r="C27" s="15" t="s">
        <v>54</v>
      </c>
      <c r="D27" s="15" t="s">
        <v>27</v>
      </c>
      <c r="E27" s="15" t="s">
        <v>18</v>
      </c>
      <c r="F27" s="15" t="s">
        <v>15</v>
      </c>
      <c r="G27" s="16">
        <v>77</v>
      </c>
      <c r="H27" s="17">
        <f t="shared" si="0"/>
        <v>7.7</v>
      </c>
      <c r="I27" s="16">
        <v>71</v>
      </c>
      <c r="J27" s="17">
        <f t="shared" si="1"/>
        <v>7.1</v>
      </c>
      <c r="K27" s="16">
        <v>60.5</v>
      </c>
      <c r="L27" s="17">
        <f t="shared" si="2"/>
        <v>9.075</v>
      </c>
      <c r="M27" s="16">
        <v>83</v>
      </c>
      <c r="N27" s="17">
        <f t="shared" si="3"/>
        <v>12.45</v>
      </c>
      <c r="O27" s="17">
        <f t="shared" si="4"/>
        <v>36.325</v>
      </c>
    </row>
    <row r="28" ht="21" customHeight="1" spans="1:15">
      <c r="A28" s="36">
        <v>25</v>
      </c>
      <c r="B28" s="15" t="s">
        <v>55</v>
      </c>
      <c r="C28" s="15" t="s">
        <v>56</v>
      </c>
      <c r="D28" s="15" t="s">
        <v>27</v>
      </c>
      <c r="E28" s="15" t="s">
        <v>18</v>
      </c>
      <c r="F28" s="15" t="s">
        <v>15</v>
      </c>
      <c r="G28" s="16">
        <v>83.67</v>
      </c>
      <c r="H28" s="17">
        <f t="shared" si="0"/>
        <v>8.367</v>
      </c>
      <c r="I28" s="16">
        <v>80.5</v>
      </c>
      <c r="J28" s="17">
        <f t="shared" si="1"/>
        <v>8.05</v>
      </c>
      <c r="K28" s="16">
        <v>78</v>
      </c>
      <c r="L28" s="17">
        <f t="shared" si="2"/>
        <v>11.7</v>
      </c>
      <c r="M28" s="16">
        <v>85</v>
      </c>
      <c r="N28" s="17">
        <f t="shared" si="3"/>
        <v>12.75</v>
      </c>
      <c r="O28" s="17">
        <f t="shared" si="4"/>
        <v>40.867</v>
      </c>
    </row>
    <row r="29" ht="21" customHeight="1" spans="1:15">
      <c r="A29" s="36">
        <v>26</v>
      </c>
      <c r="B29" s="15"/>
      <c r="C29" s="15" t="s">
        <v>57</v>
      </c>
      <c r="D29" s="15" t="s">
        <v>27</v>
      </c>
      <c r="E29" s="15" t="s">
        <v>18</v>
      </c>
      <c r="F29" s="15" t="s">
        <v>15</v>
      </c>
      <c r="G29" s="16">
        <v>86</v>
      </c>
      <c r="H29" s="17">
        <f t="shared" si="0"/>
        <v>8.6</v>
      </c>
      <c r="I29" s="16">
        <v>77.5</v>
      </c>
      <c r="J29" s="17">
        <f t="shared" si="1"/>
        <v>7.75</v>
      </c>
      <c r="K29" s="16">
        <v>74.5</v>
      </c>
      <c r="L29" s="17">
        <f t="shared" si="2"/>
        <v>11.175</v>
      </c>
      <c r="M29" s="16">
        <v>82</v>
      </c>
      <c r="N29" s="17">
        <f t="shared" si="3"/>
        <v>12.3</v>
      </c>
      <c r="O29" s="17">
        <f t="shared" si="4"/>
        <v>39.825</v>
      </c>
    </row>
    <row r="30" ht="21" customHeight="1" spans="1:15">
      <c r="A30" s="36">
        <v>27</v>
      </c>
      <c r="B30" s="15" t="s">
        <v>58</v>
      </c>
      <c r="C30" s="15" t="s">
        <v>59</v>
      </c>
      <c r="D30" s="15" t="s">
        <v>17</v>
      </c>
      <c r="E30" s="15" t="s">
        <v>18</v>
      </c>
      <c r="F30" s="15" t="s">
        <v>15</v>
      </c>
      <c r="G30" s="16">
        <v>88.67</v>
      </c>
      <c r="H30" s="17">
        <f t="shared" si="0"/>
        <v>8.867</v>
      </c>
      <c r="I30" s="16">
        <v>75.5</v>
      </c>
      <c r="J30" s="17">
        <f t="shared" si="1"/>
        <v>7.55</v>
      </c>
      <c r="K30" s="16">
        <v>89.5</v>
      </c>
      <c r="L30" s="17">
        <f t="shared" si="2"/>
        <v>13.425</v>
      </c>
      <c r="M30" s="16">
        <v>77.67</v>
      </c>
      <c r="N30" s="17">
        <f t="shared" si="3"/>
        <v>11.6505</v>
      </c>
      <c r="O30" s="17">
        <f t="shared" si="4"/>
        <v>41.4925</v>
      </c>
    </row>
    <row r="31" ht="21" customHeight="1" spans="1:15">
      <c r="A31" s="36">
        <v>28</v>
      </c>
      <c r="B31" s="15"/>
      <c r="C31" s="15" t="s">
        <v>60</v>
      </c>
      <c r="D31" s="15" t="s">
        <v>27</v>
      </c>
      <c r="E31" s="15" t="s">
        <v>18</v>
      </c>
      <c r="F31" s="15" t="s">
        <v>15</v>
      </c>
      <c r="G31" s="16">
        <v>88.33</v>
      </c>
      <c r="H31" s="17">
        <f t="shared" si="0"/>
        <v>8.833</v>
      </c>
      <c r="I31" s="16">
        <v>82</v>
      </c>
      <c r="J31" s="17">
        <f t="shared" si="1"/>
        <v>8.2</v>
      </c>
      <c r="K31" s="16">
        <v>89</v>
      </c>
      <c r="L31" s="17">
        <f t="shared" si="2"/>
        <v>13.35</v>
      </c>
      <c r="M31" s="16">
        <v>81.67</v>
      </c>
      <c r="N31" s="17">
        <f t="shared" si="3"/>
        <v>12.2505</v>
      </c>
      <c r="O31" s="17">
        <f t="shared" si="4"/>
        <v>42.6335</v>
      </c>
    </row>
    <row r="32" ht="21" customHeight="1" spans="1:15">
      <c r="A32" s="36">
        <v>29</v>
      </c>
      <c r="B32" s="15"/>
      <c r="C32" s="15" t="s">
        <v>61</v>
      </c>
      <c r="D32" s="15" t="s">
        <v>17</v>
      </c>
      <c r="E32" s="15" t="s">
        <v>18</v>
      </c>
      <c r="F32" s="15" t="s">
        <v>15</v>
      </c>
      <c r="G32" s="16">
        <v>73.5</v>
      </c>
      <c r="H32" s="17">
        <f t="shared" si="0"/>
        <v>7.35</v>
      </c>
      <c r="I32" s="16">
        <v>79</v>
      </c>
      <c r="J32" s="17">
        <f t="shared" si="1"/>
        <v>7.9</v>
      </c>
      <c r="K32" s="16">
        <v>81.5</v>
      </c>
      <c r="L32" s="17">
        <f t="shared" si="2"/>
        <v>12.225</v>
      </c>
      <c r="M32" s="16">
        <v>76</v>
      </c>
      <c r="N32" s="17">
        <f t="shared" si="3"/>
        <v>11.4</v>
      </c>
      <c r="O32" s="17">
        <f t="shared" si="4"/>
        <v>38.875</v>
      </c>
    </row>
    <row r="33" ht="21" customHeight="1" spans="1:15">
      <c r="A33" s="36">
        <v>30</v>
      </c>
      <c r="B33" s="15" t="s">
        <v>62</v>
      </c>
      <c r="C33" s="15" t="s">
        <v>63</v>
      </c>
      <c r="D33" s="15" t="s">
        <v>17</v>
      </c>
      <c r="E33" s="15" t="s">
        <v>18</v>
      </c>
      <c r="F33" s="15" t="s">
        <v>15</v>
      </c>
      <c r="G33" s="16">
        <v>84</v>
      </c>
      <c r="H33" s="17">
        <f t="shared" si="0"/>
        <v>8.4</v>
      </c>
      <c r="I33" s="16">
        <v>67.5</v>
      </c>
      <c r="J33" s="17">
        <f t="shared" si="1"/>
        <v>6.75</v>
      </c>
      <c r="K33" s="16">
        <v>86</v>
      </c>
      <c r="L33" s="17">
        <f t="shared" si="2"/>
        <v>12.9</v>
      </c>
      <c r="M33" s="16">
        <v>79</v>
      </c>
      <c r="N33" s="17">
        <f t="shared" si="3"/>
        <v>11.85</v>
      </c>
      <c r="O33" s="17">
        <f t="shared" si="4"/>
        <v>39.9</v>
      </c>
    </row>
    <row r="34" ht="21" customHeight="1" spans="1:15">
      <c r="A34" s="36">
        <v>31</v>
      </c>
      <c r="B34" s="15" t="s">
        <v>64</v>
      </c>
      <c r="C34" s="15" t="s">
        <v>65</v>
      </c>
      <c r="D34" s="15" t="s">
        <v>17</v>
      </c>
      <c r="E34" s="15" t="s">
        <v>18</v>
      </c>
      <c r="F34" s="15" t="s">
        <v>15</v>
      </c>
      <c r="G34" s="16" t="s">
        <v>21</v>
      </c>
      <c r="H34" s="16" t="s">
        <v>21</v>
      </c>
      <c r="I34" s="16" t="s">
        <v>21</v>
      </c>
      <c r="J34" s="16" t="s">
        <v>21</v>
      </c>
      <c r="K34" s="16" t="s">
        <v>21</v>
      </c>
      <c r="L34" s="16" t="s">
        <v>21</v>
      </c>
      <c r="M34" s="16" t="s">
        <v>21</v>
      </c>
      <c r="N34" s="16" t="s">
        <v>21</v>
      </c>
      <c r="O34" s="16" t="s">
        <v>21</v>
      </c>
    </row>
    <row r="35" ht="21" customHeight="1" spans="1:15">
      <c r="A35" s="36">
        <v>32</v>
      </c>
      <c r="B35" s="15" t="s">
        <v>66</v>
      </c>
      <c r="C35" s="15" t="s">
        <v>67</v>
      </c>
      <c r="D35" s="15" t="s">
        <v>27</v>
      </c>
      <c r="E35" s="15" t="s">
        <v>18</v>
      </c>
      <c r="F35" s="15" t="s">
        <v>15</v>
      </c>
      <c r="G35" s="16" t="s">
        <v>21</v>
      </c>
      <c r="H35" s="16" t="s">
        <v>21</v>
      </c>
      <c r="I35" s="16" t="s">
        <v>21</v>
      </c>
      <c r="J35" s="16" t="s">
        <v>21</v>
      </c>
      <c r="K35" s="16" t="s">
        <v>21</v>
      </c>
      <c r="L35" s="16" t="s">
        <v>21</v>
      </c>
      <c r="M35" s="16" t="s">
        <v>21</v>
      </c>
      <c r="N35" s="16" t="s">
        <v>21</v>
      </c>
      <c r="O35" s="16" t="s">
        <v>21</v>
      </c>
    </row>
    <row r="36" ht="21" customHeight="1" spans="1:15">
      <c r="A36" s="36">
        <v>33</v>
      </c>
      <c r="B36" s="15"/>
      <c r="C36" s="15" t="s">
        <v>68</v>
      </c>
      <c r="D36" s="15" t="s">
        <v>27</v>
      </c>
      <c r="E36" s="15" t="s">
        <v>18</v>
      </c>
      <c r="F36" s="15" t="s">
        <v>15</v>
      </c>
      <c r="G36" s="16">
        <v>83</v>
      </c>
      <c r="H36" s="17">
        <f t="shared" si="0"/>
        <v>8.3</v>
      </c>
      <c r="I36" s="16">
        <v>78.5</v>
      </c>
      <c r="J36" s="17">
        <f t="shared" si="1"/>
        <v>7.85</v>
      </c>
      <c r="K36" s="16">
        <v>63.5</v>
      </c>
      <c r="L36" s="17">
        <f t="shared" si="2"/>
        <v>9.525</v>
      </c>
      <c r="M36" s="16">
        <v>74.67</v>
      </c>
      <c r="N36" s="17">
        <f t="shared" si="3"/>
        <v>11.2005</v>
      </c>
      <c r="O36" s="17">
        <f t="shared" si="4"/>
        <v>36.8755</v>
      </c>
    </row>
    <row r="37" ht="21" customHeight="1" spans="1:15">
      <c r="A37" s="36">
        <v>34</v>
      </c>
      <c r="B37" s="15" t="s">
        <v>69</v>
      </c>
      <c r="C37" s="15" t="s">
        <v>70</v>
      </c>
      <c r="D37" s="15" t="s">
        <v>17</v>
      </c>
      <c r="E37" s="15" t="s">
        <v>18</v>
      </c>
      <c r="F37" s="15" t="s">
        <v>15</v>
      </c>
      <c r="G37" s="16">
        <v>82.67</v>
      </c>
      <c r="H37" s="17">
        <f t="shared" si="0"/>
        <v>8.267</v>
      </c>
      <c r="I37" s="16">
        <v>80</v>
      </c>
      <c r="J37" s="17">
        <f t="shared" si="1"/>
        <v>8</v>
      </c>
      <c r="K37" s="16">
        <v>83</v>
      </c>
      <c r="L37" s="17">
        <f t="shared" si="2"/>
        <v>12.45</v>
      </c>
      <c r="M37" s="16">
        <v>79</v>
      </c>
      <c r="N37" s="17">
        <f t="shared" si="3"/>
        <v>11.85</v>
      </c>
      <c r="O37" s="17">
        <f t="shared" si="4"/>
        <v>40.567</v>
      </c>
    </row>
    <row r="38" ht="21" customHeight="1" spans="1:15">
      <c r="A38" s="36">
        <v>35</v>
      </c>
      <c r="B38" s="15" t="s">
        <v>71</v>
      </c>
      <c r="C38" s="15" t="s">
        <v>72</v>
      </c>
      <c r="D38" s="15" t="s">
        <v>17</v>
      </c>
      <c r="E38" s="15" t="s">
        <v>73</v>
      </c>
      <c r="F38" s="15" t="s">
        <v>15</v>
      </c>
      <c r="G38" s="16">
        <v>82.67</v>
      </c>
      <c r="H38" s="17">
        <f t="shared" si="0"/>
        <v>8.267</v>
      </c>
      <c r="I38" s="16">
        <v>70</v>
      </c>
      <c r="J38" s="17">
        <f t="shared" si="1"/>
        <v>7</v>
      </c>
      <c r="K38" s="16">
        <v>85.5</v>
      </c>
      <c r="L38" s="17">
        <f t="shared" si="2"/>
        <v>12.825</v>
      </c>
      <c r="M38" s="16">
        <v>71</v>
      </c>
      <c r="N38" s="17">
        <f t="shared" si="3"/>
        <v>10.65</v>
      </c>
      <c r="O38" s="17">
        <f t="shared" si="4"/>
        <v>38.742</v>
      </c>
    </row>
    <row r="39" ht="21" customHeight="1" spans="1:15">
      <c r="A39" s="36">
        <v>36</v>
      </c>
      <c r="B39" s="15" t="s">
        <v>74</v>
      </c>
      <c r="C39" s="15" t="s">
        <v>75</v>
      </c>
      <c r="D39" s="15" t="s">
        <v>27</v>
      </c>
      <c r="E39" s="15" t="s">
        <v>73</v>
      </c>
      <c r="F39" s="15" t="s">
        <v>15</v>
      </c>
      <c r="G39" s="16">
        <v>85.33</v>
      </c>
      <c r="H39" s="17">
        <f t="shared" si="0"/>
        <v>8.533</v>
      </c>
      <c r="I39" s="16">
        <v>78.5</v>
      </c>
      <c r="J39" s="17">
        <f t="shared" si="1"/>
        <v>7.85</v>
      </c>
      <c r="K39" s="16">
        <v>71</v>
      </c>
      <c r="L39" s="17">
        <f t="shared" si="2"/>
        <v>10.65</v>
      </c>
      <c r="M39" s="16">
        <v>79</v>
      </c>
      <c r="N39" s="17">
        <f t="shared" si="3"/>
        <v>11.85</v>
      </c>
      <c r="O39" s="17">
        <f t="shared" si="4"/>
        <v>38.883</v>
      </c>
    </row>
    <row r="40" ht="21" customHeight="1" spans="1:15">
      <c r="A40" s="36">
        <v>37</v>
      </c>
      <c r="B40" s="15"/>
      <c r="C40" s="15" t="s">
        <v>76</v>
      </c>
      <c r="D40" s="15" t="s">
        <v>27</v>
      </c>
      <c r="E40" s="15" t="s">
        <v>73</v>
      </c>
      <c r="F40" s="15" t="s">
        <v>15</v>
      </c>
      <c r="G40" s="16" t="s">
        <v>21</v>
      </c>
      <c r="H40" s="16" t="s">
        <v>21</v>
      </c>
      <c r="I40" s="16">
        <v>81.5</v>
      </c>
      <c r="J40" s="17">
        <f t="shared" si="1"/>
        <v>8.15</v>
      </c>
      <c r="K40" s="16" t="s">
        <v>21</v>
      </c>
      <c r="L40" s="16" t="s">
        <v>21</v>
      </c>
      <c r="M40" s="16">
        <v>77</v>
      </c>
      <c r="N40" s="17">
        <f t="shared" si="3"/>
        <v>11.55</v>
      </c>
      <c r="O40" s="17">
        <v>19.7</v>
      </c>
    </row>
    <row r="41" ht="21" customHeight="1" spans="1:15">
      <c r="A41" s="36">
        <v>38</v>
      </c>
      <c r="B41" s="15"/>
      <c r="C41" s="15" t="s">
        <v>77</v>
      </c>
      <c r="D41" s="15" t="s">
        <v>17</v>
      </c>
      <c r="E41" s="15" t="s">
        <v>73</v>
      </c>
      <c r="F41" s="15" t="s">
        <v>15</v>
      </c>
      <c r="G41" s="16">
        <v>88.67</v>
      </c>
      <c r="H41" s="17">
        <f>G41*10/100</f>
        <v>8.867</v>
      </c>
      <c r="I41" s="16">
        <v>86.5</v>
      </c>
      <c r="J41" s="17">
        <f t="shared" si="1"/>
        <v>8.65</v>
      </c>
      <c r="K41" s="16">
        <v>79</v>
      </c>
      <c r="L41" s="17">
        <f>K41*15/100</f>
        <v>11.85</v>
      </c>
      <c r="M41" s="16">
        <v>71.67</v>
      </c>
      <c r="N41" s="17">
        <f t="shared" si="3"/>
        <v>10.7505</v>
      </c>
      <c r="O41" s="17">
        <f>N41+J41+L41+H41</f>
        <v>40.1175</v>
      </c>
    </row>
    <row r="42" ht="21" customHeight="1" spans="1:15">
      <c r="A42" s="36">
        <v>39</v>
      </c>
      <c r="B42" s="15" t="s">
        <v>78</v>
      </c>
      <c r="C42" s="15" t="s">
        <v>79</v>
      </c>
      <c r="D42" s="15" t="s">
        <v>27</v>
      </c>
      <c r="E42" s="15" t="s">
        <v>18</v>
      </c>
      <c r="F42" s="15" t="s">
        <v>15</v>
      </c>
      <c r="G42" s="16">
        <v>85.33</v>
      </c>
      <c r="H42" s="17">
        <f t="shared" si="0"/>
        <v>8.533</v>
      </c>
      <c r="I42" s="16">
        <v>81</v>
      </c>
      <c r="J42" s="17">
        <f t="shared" si="1"/>
        <v>8.1</v>
      </c>
      <c r="K42" s="16">
        <v>85</v>
      </c>
      <c r="L42" s="17">
        <f t="shared" si="2"/>
        <v>12.75</v>
      </c>
      <c r="M42" s="16">
        <v>79.33</v>
      </c>
      <c r="N42" s="17">
        <f t="shared" si="3"/>
        <v>11.8995</v>
      </c>
      <c r="O42" s="17">
        <f t="shared" si="4"/>
        <v>41.2825</v>
      </c>
    </row>
    <row r="43" ht="21" customHeight="1" spans="1:15">
      <c r="A43" s="36">
        <v>40</v>
      </c>
      <c r="B43" s="15" t="s">
        <v>80</v>
      </c>
      <c r="C43" s="15" t="s">
        <v>81</v>
      </c>
      <c r="D43" s="15" t="s">
        <v>27</v>
      </c>
      <c r="E43" s="15" t="s">
        <v>18</v>
      </c>
      <c r="F43" s="15" t="s">
        <v>15</v>
      </c>
      <c r="G43" s="16" t="s">
        <v>21</v>
      </c>
      <c r="H43" s="16" t="s">
        <v>21</v>
      </c>
      <c r="I43" s="16" t="s">
        <v>21</v>
      </c>
      <c r="J43" s="16" t="s">
        <v>21</v>
      </c>
      <c r="K43" s="16" t="s">
        <v>21</v>
      </c>
      <c r="L43" s="16" t="s">
        <v>21</v>
      </c>
      <c r="M43" s="16" t="s">
        <v>21</v>
      </c>
      <c r="N43" s="16" t="s">
        <v>21</v>
      </c>
      <c r="O43" s="16" t="s">
        <v>21</v>
      </c>
    </row>
    <row r="44" ht="21" customHeight="1" spans="1:15">
      <c r="A44" s="36">
        <v>41</v>
      </c>
      <c r="B44" s="15"/>
      <c r="C44" s="15" t="s">
        <v>82</v>
      </c>
      <c r="D44" s="15" t="s">
        <v>27</v>
      </c>
      <c r="E44" s="15" t="s">
        <v>18</v>
      </c>
      <c r="F44" s="15" t="s">
        <v>15</v>
      </c>
      <c r="G44" s="16">
        <v>82.67</v>
      </c>
      <c r="H44" s="17">
        <f>G44*10/100</f>
        <v>8.267</v>
      </c>
      <c r="I44" s="16">
        <v>71.5</v>
      </c>
      <c r="J44" s="17">
        <f>I44*10/100</f>
        <v>7.15</v>
      </c>
      <c r="K44" s="16">
        <v>60.5</v>
      </c>
      <c r="L44" s="17">
        <f>K44*15/100</f>
        <v>9.075</v>
      </c>
      <c r="M44" s="16">
        <v>87</v>
      </c>
      <c r="N44" s="17">
        <f>M44*15/100</f>
        <v>13.05</v>
      </c>
      <c r="O44" s="17">
        <f>N44+J44+L44+H44</f>
        <v>37.542</v>
      </c>
    </row>
    <row r="45" ht="21" customHeight="1" spans="1:15">
      <c r="A45" s="36">
        <v>42</v>
      </c>
      <c r="B45" s="15"/>
      <c r="C45" s="15" t="s">
        <v>83</v>
      </c>
      <c r="D45" s="15" t="s">
        <v>27</v>
      </c>
      <c r="E45" s="15" t="s">
        <v>73</v>
      </c>
      <c r="F45" s="15" t="s">
        <v>15</v>
      </c>
      <c r="G45" s="16" t="s">
        <v>21</v>
      </c>
      <c r="H45" s="16" t="s">
        <v>21</v>
      </c>
      <c r="I45" s="16" t="s">
        <v>21</v>
      </c>
      <c r="J45" s="16" t="s">
        <v>21</v>
      </c>
      <c r="K45" s="16" t="s">
        <v>21</v>
      </c>
      <c r="L45" s="16" t="s">
        <v>21</v>
      </c>
      <c r="M45" s="16" t="s">
        <v>21</v>
      </c>
      <c r="N45" s="16" t="s">
        <v>21</v>
      </c>
      <c r="O45" s="16" t="s">
        <v>21</v>
      </c>
    </row>
    <row r="46" ht="21" customHeight="1" spans="1:15">
      <c r="A46" s="36">
        <v>43</v>
      </c>
      <c r="B46" s="15" t="s">
        <v>80</v>
      </c>
      <c r="C46" s="15" t="s">
        <v>84</v>
      </c>
      <c r="D46" s="15" t="s">
        <v>27</v>
      </c>
      <c r="E46" s="15" t="s">
        <v>73</v>
      </c>
      <c r="F46" s="15" t="s">
        <v>15</v>
      </c>
      <c r="G46" s="16">
        <v>82</v>
      </c>
      <c r="H46" s="17">
        <f t="shared" si="0"/>
        <v>8.2</v>
      </c>
      <c r="I46" s="16">
        <v>72.5</v>
      </c>
      <c r="J46" s="17">
        <f t="shared" si="1"/>
        <v>7.25</v>
      </c>
      <c r="K46" s="16">
        <v>74</v>
      </c>
      <c r="L46" s="17">
        <f t="shared" si="2"/>
        <v>11.1</v>
      </c>
      <c r="M46" s="16">
        <v>78.67</v>
      </c>
      <c r="N46" s="17">
        <f t="shared" si="3"/>
        <v>11.8005</v>
      </c>
      <c r="O46" s="17">
        <f t="shared" si="4"/>
        <v>38.3505</v>
      </c>
    </row>
    <row r="47" ht="21" customHeight="1" spans="1:15">
      <c r="A47" s="36">
        <v>44</v>
      </c>
      <c r="B47" s="15"/>
      <c r="C47" s="15" t="s">
        <v>85</v>
      </c>
      <c r="D47" s="15" t="s">
        <v>17</v>
      </c>
      <c r="E47" s="15" t="s">
        <v>73</v>
      </c>
      <c r="F47" s="15" t="s">
        <v>15</v>
      </c>
      <c r="G47" s="16">
        <v>79.33</v>
      </c>
      <c r="H47" s="17">
        <f t="shared" si="0"/>
        <v>7.933</v>
      </c>
      <c r="I47" s="16">
        <v>69</v>
      </c>
      <c r="J47" s="17">
        <f t="shared" si="1"/>
        <v>6.9</v>
      </c>
      <c r="K47" s="16">
        <v>60</v>
      </c>
      <c r="L47" s="17">
        <f t="shared" si="2"/>
        <v>9</v>
      </c>
      <c r="M47" s="16">
        <v>63.67</v>
      </c>
      <c r="N47" s="17">
        <f t="shared" si="3"/>
        <v>9.5505</v>
      </c>
      <c r="O47" s="17">
        <f t="shared" si="4"/>
        <v>33.3835</v>
      </c>
    </row>
    <row r="48" ht="21" customHeight="1" spans="1:15">
      <c r="A48" s="36">
        <v>45</v>
      </c>
      <c r="B48" s="15"/>
      <c r="C48" s="15" t="s">
        <v>86</v>
      </c>
      <c r="D48" s="15" t="s">
        <v>27</v>
      </c>
      <c r="E48" s="15" t="s">
        <v>73</v>
      </c>
      <c r="F48" s="15" t="s">
        <v>15</v>
      </c>
      <c r="G48" s="16">
        <v>83.67</v>
      </c>
      <c r="H48" s="17">
        <f t="shared" si="0"/>
        <v>8.367</v>
      </c>
      <c r="I48" s="16">
        <v>77.5</v>
      </c>
      <c r="J48" s="17">
        <f t="shared" si="1"/>
        <v>7.75</v>
      </c>
      <c r="K48" s="16">
        <v>69.5</v>
      </c>
      <c r="L48" s="17">
        <f t="shared" si="2"/>
        <v>10.425</v>
      </c>
      <c r="M48" s="16">
        <v>85.67</v>
      </c>
      <c r="N48" s="17">
        <f t="shared" si="3"/>
        <v>12.8505</v>
      </c>
      <c r="O48" s="17">
        <f t="shared" si="4"/>
        <v>39.3925</v>
      </c>
    </row>
    <row r="49" ht="21" customHeight="1" spans="1:15">
      <c r="A49" s="36">
        <v>46</v>
      </c>
      <c r="B49" s="15"/>
      <c r="C49" s="15" t="s">
        <v>87</v>
      </c>
      <c r="D49" s="15" t="s">
        <v>17</v>
      </c>
      <c r="E49" s="15" t="s">
        <v>73</v>
      </c>
      <c r="F49" s="15" t="s">
        <v>15</v>
      </c>
      <c r="G49" s="16">
        <v>85.33</v>
      </c>
      <c r="H49" s="17">
        <f t="shared" si="0"/>
        <v>8.533</v>
      </c>
      <c r="I49" s="16">
        <v>86.5</v>
      </c>
      <c r="J49" s="17">
        <f t="shared" si="1"/>
        <v>8.65</v>
      </c>
      <c r="K49" s="16">
        <v>86.5</v>
      </c>
      <c r="L49" s="17">
        <f t="shared" si="2"/>
        <v>12.975</v>
      </c>
      <c r="M49" s="16">
        <v>84</v>
      </c>
      <c r="N49" s="17">
        <f t="shared" si="3"/>
        <v>12.6</v>
      </c>
      <c r="O49" s="17">
        <f t="shared" si="4"/>
        <v>42.758</v>
      </c>
    </row>
    <row r="50" ht="21" customHeight="1" spans="1:15">
      <c r="A50" s="36">
        <v>47</v>
      </c>
      <c r="B50" s="15"/>
      <c r="C50" s="15" t="s">
        <v>88</v>
      </c>
      <c r="D50" s="15" t="s">
        <v>27</v>
      </c>
      <c r="E50" s="15" t="s">
        <v>73</v>
      </c>
      <c r="F50" s="15" t="s">
        <v>15</v>
      </c>
      <c r="G50" s="16">
        <v>84</v>
      </c>
      <c r="H50" s="17">
        <f t="shared" si="0"/>
        <v>8.4</v>
      </c>
      <c r="I50" s="16">
        <v>74</v>
      </c>
      <c r="J50" s="17">
        <f t="shared" si="1"/>
        <v>7.4</v>
      </c>
      <c r="K50" s="16">
        <v>80.5</v>
      </c>
      <c r="L50" s="17">
        <f t="shared" si="2"/>
        <v>12.075</v>
      </c>
      <c r="M50" s="16">
        <v>88</v>
      </c>
      <c r="N50" s="17">
        <f t="shared" si="3"/>
        <v>13.2</v>
      </c>
      <c r="O50" s="17">
        <f t="shared" si="4"/>
        <v>41.075</v>
      </c>
    </row>
    <row r="51" ht="21" customHeight="1" spans="1:15">
      <c r="A51" s="36">
        <v>48</v>
      </c>
      <c r="B51" s="15"/>
      <c r="C51" s="15" t="s">
        <v>89</v>
      </c>
      <c r="D51" s="15" t="s">
        <v>27</v>
      </c>
      <c r="E51" s="15" t="s">
        <v>73</v>
      </c>
      <c r="F51" s="15" t="s">
        <v>15</v>
      </c>
      <c r="G51" s="16">
        <v>78</v>
      </c>
      <c r="H51" s="17">
        <f t="shared" si="0"/>
        <v>7.8</v>
      </c>
      <c r="I51" s="16">
        <v>81</v>
      </c>
      <c r="J51" s="17">
        <f t="shared" si="1"/>
        <v>8.1</v>
      </c>
      <c r="K51" s="16">
        <v>86.5</v>
      </c>
      <c r="L51" s="17">
        <f t="shared" si="2"/>
        <v>12.975</v>
      </c>
      <c r="M51" s="16">
        <v>71.33</v>
      </c>
      <c r="N51" s="17">
        <f t="shared" si="3"/>
        <v>10.6995</v>
      </c>
      <c r="O51" s="17">
        <f t="shared" si="4"/>
        <v>39.5745</v>
      </c>
    </row>
    <row r="52" ht="21" customHeight="1" spans="1:15">
      <c r="A52" s="36">
        <v>49</v>
      </c>
      <c r="B52" s="15"/>
      <c r="C52" s="15" t="s">
        <v>90</v>
      </c>
      <c r="D52" s="15" t="s">
        <v>27</v>
      </c>
      <c r="E52" s="15" t="s">
        <v>73</v>
      </c>
      <c r="F52" s="15" t="s">
        <v>15</v>
      </c>
      <c r="G52" s="16">
        <v>83.67</v>
      </c>
      <c r="H52" s="17">
        <f t="shared" si="0"/>
        <v>8.367</v>
      </c>
      <c r="I52" s="16">
        <v>69.5</v>
      </c>
      <c r="J52" s="17">
        <f t="shared" si="1"/>
        <v>6.95</v>
      </c>
      <c r="K52" s="16">
        <v>73.25</v>
      </c>
      <c r="L52" s="17">
        <f t="shared" si="2"/>
        <v>10.9875</v>
      </c>
      <c r="M52" s="16">
        <v>87</v>
      </c>
      <c r="N52" s="17">
        <f t="shared" si="3"/>
        <v>13.05</v>
      </c>
      <c r="O52" s="17">
        <f t="shared" si="4"/>
        <v>39.3545</v>
      </c>
    </row>
    <row r="53" ht="21" customHeight="1" spans="1:15">
      <c r="A53" s="36">
        <v>50</v>
      </c>
      <c r="B53" s="15"/>
      <c r="C53" s="15" t="s">
        <v>91</v>
      </c>
      <c r="D53" s="15" t="s">
        <v>27</v>
      </c>
      <c r="E53" s="15" t="s">
        <v>73</v>
      </c>
      <c r="F53" s="15" t="s">
        <v>15</v>
      </c>
      <c r="G53" s="16">
        <v>81</v>
      </c>
      <c r="H53" s="17">
        <f t="shared" si="0"/>
        <v>8.1</v>
      </c>
      <c r="I53" s="16">
        <v>84</v>
      </c>
      <c r="J53" s="17">
        <f t="shared" si="1"/>
        <v>8.4</v>
      </c>
      <c r="K53" s="16">
        <v>83.5</v>
      </c>
      <c r="L53" s="17">
        <f t="shared" si="2"/>
        <v>12.525</v>
      </c>
      <c r="M53" s="16">
        <v>70</v>
      </c>
      <c r="N53" s="17">
        <f t="shared" si="3"/>
        <v>10.5</v>
      </c>
      <c r="O53" s="17">
        <f t="shared" si="4"/>
        <v>39.525</v>
      </c>
    </row>
    <row r="54" ht="21" customHeight="1" spans="1:15">
      <c r="A54" s="36">
        <v>51</v>
      </c>
      <c r="B54" s="15"/>
      <c r="C54" s="15" t="s">
        <v>92</v>
      </c>
      <c r="D54" s="15" t="s">
        <v>27</v>
      </c>
      <c r="E54" s="15" t="s">
        <v>73</v>
      </c>
      <c r="F54" s="15" t="s">
        <v>15</v>
      </c>
      <c r="G54" s="16">
        <v>81.33</v>
      </c>
      <c r="H54" s="17">
        <f t="shared" si="0"/>
        <v>8.133</v>
      </c>
      <c r="I54" s="16">
        <v>76.5</v>
      </c>
      <c r="J54" s="17">
        <f t="shared" si="1"/>
        <v>7.65</v>
      </c>
      <c r="K54" s="16">
        <v>83.5</v>
      </c>
      <c r="L54" s="17">
        <f t="shared" si="2"/>
        <v>12.525</v>
      </c>
      <c r="M54" s="16">
        <v>62.67</v>
      </c>
      <c r="N54" s="17">
        <f t="shared" si="3"/>
        <v>9.4005</v>
      </c>
      <c r="O54" s="17">
        <f t="shared" si="4"/>
        <v>37.7085</v>
      </c>
    </row>
    <row r="55" ht="21" customHeight="1" spans="1:15">
      <c r="A55" s="36">
        <v>52</v>
      </c>
      <c r="B55" s="15"/>
      <c r="C55" s="15" t="s">
        <v>93</v>
      </c>
      <c r="D55" s="15" t="s">
        <v>17</v>
      </c>
      <c r="E55" s="15" t="s">
        <v>73</v>
      </c>
      <c r="F55" s="15" t="s">
        <v>15</v>
      </c>
      <c r="G55" s="16">
        <v>81.33</v>
      </c>
      <c r="H55" s="17">
        <f t="shared" si="0"/>
        <v>8.133</v>
      </c>
      <c r="I55" s="16">
        <v>75.5</v>
      </c>
      <c r="J55" s="17">
        <f t="shared" si="1"/>
        <v>7.55</v>
      </c>
      <c r="K55" s="16">
        <v>62.5</v>
      </c>
      <c r="L55" s="17">
        <f t="shared" si="2"/>
        <v>9.375</v>
      </c>
      <c r="M55" s="16">
        <v>73</v>
      </c>
      <c r="N55" s="17">
        <f t="shared" si="3"/>
        <v>10.95</v>
      </c>
      <c r="O55" s="17">
        <f t="shared" si="4"/>
        <v>36.008</v>
      </c>
    </row>
    <row r="56" ht="21" customHeight="1" spans="1:15">
      <c r="A56" s="36">
        <v>53</v>
      </c>
      <c r="B56" s="15"/>
      <c r="C56" s="15" t="s">
        <v>94</v>
      </c>
      <c r="D56" s="15" t="s">
        <v>27</v>
      </c>
      <c r="E56" s="15" t="s">
        <v>73</v>
      </c>
      <c r="F56" s="15" t="s">
        <v>15</v>
      </c>
      <c r="G56" s="16">
        <v>82.33</v>
      </c>
      <c r="H56" s="17">
        <f t="shared" si="0"/>
        <v>8.233</v>
      </c>
      <c r="I56" s="16">
        <v>79</v>
      </c>
      <c r="J56" s="17">
        <f t="shared" si="1"/>
        <v>7.9</v>
      </c>
      <c r="K56" s="16">
        <v>81</v>
      </c>
      <c r="L56" s="17">
        <f t="shared" si="2"/>
        <v>12.15</v>
      </c>
      <c r="M56" s="16">
        <v>67</v>
      </c>
      <c r="N56" s="17">
        <f t="shared" si="3"/>
        <v>10.05</v>
      </c>
      <c r="O56" s="17">
        <f t="shared" si="4"/>
        <v>38.333</v>
      </c>
    </row>
    <row r="57" ht="21" customHeight="1" spans="1:15">
      <c r="A57" s="36">
        <v>54</v>
      </c>
      <c r="B57" s="15"/>
      <c r="C57" s="15" t="s">
        <v>95</v>
      </c>
      <c r="D57" s="15" t="s">
        <v>27</v>
      </c>
      <c r="E57" s="15" t="s">
        <v>73</v>
      </c>
      <c r="F57" s="15" t="s">
        <v>15</v>
      </c>
      <c r="G57" s="16">
        <v>82.33</v>
      </c>
      <c r="H57" s="17">
        <f t="shared" si="0"/>
        <v>8.233</v>
      </c>
      <c r="I57" s="16">
        <v>81</v>
      </c>
      <c r="J57" s="17">
        <f t="shared" si="1"/>
        <v>8.1</v>
      </c>
      <c r="K57" s="16">
        <v>87</v>
      </c>
      <c r="L57" s="17">
        <f t="shared" si="2"/>
        <v>13.05</v>
      </c>
      <c r="M57" s="16">
        <v>80.67</v>
      </c>
      <c r="N57" s="17">
        <f t="shared" si="3"/>
        <v>12.1005</v>
      </c>
      <c r="O57" s="17">
        <f t="shared" si="4"/>
        <v>41.4835</v>
      </c>
    </row>
    <row r="58" ht="21" customHeight="1" spans="1:15">
      <c r="A58" s="36">
        <v>55</v>
      </c>
      <c r="B58" s="15"/>
      <c r="C58" s="15" t="s">
        <v>96</v>
      </c>
      <c r="D58" s="15" t="s">
        <v>27</v>
      </c>
      <c r="E58" s="15" t="s">
        <v>73</v>
      </c>
      <c r="F58" s="15" t="s">
        <v>15</v>
      </c>
      <c r="G58" s="16" t="s">
        <v>21</v>
      </c>
      <c r="H58" s="16" t="s">
        <v>21</v>
      </c>
      <c r="I58" s="16" t="s">
        <v>21</v>
      </c>
      <c r="J58" s="16" t="s">
        <v>21</v>
      </c>
      <c r="K58" s="16" t="s">
        <v>21</v>
      </c>
      <c r="L58" s="16" t="s">
        <v>21</v>
      </c>
      <c r="M58" s="16" t="s">
        <v>21</v>
      </c>
      <c r="N58" s="16" t="s">
        <v>21</v>
      </c>
      <c r="O58" s="16" t="s">
        <v>21</v>
      </c>
    </row>
    <row r="59" ht="21" customHeight="1" spans="1:15">
      <c r="A59" s="36">
        <v>56</v>
      </c>
      <c r="B59" s="15"/>
      <c r="C59" s="15" t="s">
        <v>97</v>
      </c>
      <c r="D59" s="15" t="s">
        <v>17</v>
      </c>
      <c r="E59" s="15" t="s">
        <v>73</v>
      </c>
      <c r="F59" s="15" t="s">
        <v>15</v>
      </c>
      <c r="G59" s="16">
        <v>74</v>
      </c>
      <c r="H59" s="17">
        <f t="shared" si="0"/>
        <v>7.4</v>
      </c>
      <c r="I59" s="16">
        <v>87.5</v>
      </c>
      <c r="J59" s="17">
        <f t="shared" si="1"/>
        <v>8.75</v>
      </c>
      <c r="K59" s="16">
        <v>70.5</v>
      </c>
      <c r="L59" s="17">
        <f t="shared" si="2"/>
        <v>10.575</v>
      </c>
      <c r="M59" s="16">
        <v>85.33</v>
      </c>
      <c r="N59" s="17">
        <f t="shared" si="3"/>
        <v>12.7995</v>
      </c>
      <c r="O59" s="17">
        <f t="shared" si="4"/>
        <v>39.5245</v>
      </c>
    </row>
    <row r="60" ht="21" customHeight="1" spans="1:15">
      <c r="A60" s="36">
        <v>57</v>
      </c>
      <c r="B60" s="15"/>
      <c r="C60" s="15" t="s">
        <v>98</v>
      </c>
      <c r="D60" s="15" t="s">
        <v>27</v>
      </c>
      <c r="E60" s="15" t="s">
        <v>73</v>
      </c>
      <c r="F60" s="15" t="s">
        <v>15</v>
      </c>
      <c r="G60" s="16">
        <v>77.33</v>
      </c>
      <c r="H60" s="17">
        <f t="shared" si="0"/>
        <v>7.733</v>
      </c>
      <c r="I60" s="16">
        <v>80</v>
      </c>
      <c r="J60" s="17">
        <f t="shared" si="1"/>
        <v>8</v>
      </c>
      <c r="K60" s="16">
        <v>78</v>
      </c>
      <c r="L60" s="17">
        <f t="shared" si="2"/>
        <v>11.7</v>
      </c>
      <c r="M60" s="16">
        <v>81</v>
      </c>
      <c r="N60" s="17">
        <f t="shared" si="3"/>
        <v>12.15</v>
      </c>
      <c r="O60" s="17">
        <f t="shared" si="4"/>
        <v>39.583</v>
      </c>
    </row>
    <row r="61" ht="21" customHeight="1" spans="1:15">
      <c r="A61" s="36">
        <v>58</v>
      </c>
      <c r="B61" s="15"/>
      <c r="C61" s="15" t="s">
        <v>99</v>
      </c>
      <c r="D61" s="15" t="s">
        <v>27</v>
      </c>
      <c r="E61" s="15" t="s">
        <v>73</v>
      </c>
      <c r="F61" s="15" t="s">
        <v>15</v>
      </c>
      <c r="G61" s="16" t="s">
        <v>21</v>
      </c>
      <c r="H61" s="16" t="s">
        <v>21</v>
      </c>
      <c r="I61" s="16" t="s">
        <v>21</v>
      </c>
      <c r="J61" s="16" t="s">
        <v>21</v>
      </c>
      <c r="K61" s="16" t="s">
        <v>21</v>
      </c>
      <c r="L61" s="16" t="s">
        <v>21</v>
      </c>
      <c r="M61" s="16" t="s">
        <v>21</v>
      </c>
      <c r="N61" s="16" t="s">
        <v>21</v>
      </c>
      <c r="O61" s="16" t="s">
        <v>21</v>
      </c>
    </row>
    <row r="62" ht="21" customHeight="1" spans="1:15">
      <c r="A62" s="36">
        <v>59</v>
      </c>
      <c r="B62" s="15"/>
      <c r="C62" s="15" t="s">
        <v>100</v>
      </c>
      <c r="D62" s="15" t="s">
        <v>17</v>
      </c>
      <c r="E62" s="15" t="s">
        <v>73</v>
      </c>
      <c r="F62" s="15" t="s">
        <v>15</v>
      </c>
      <c r="G62" s="16">
        <v>78.33</v>
      </c>
      <c r="H62" s="17">
        <f t="shared" si="0"/>
        <v>7.833</v>
      </c>
      <c r="I62" s="16">
        <v>85</v>
      </c>
      <c r="J62" s="17">
        <f t="shared" si="1"/>
        <v>8.5</v>
      </c>
      <c r="K62" s="16">
        <v>84.5</v>
      </c>
      <c r="L62" s="17">
        <f t="shared" si="2"/>
        <v>12.675</v>
      </c>
      <c r="M62" s="16">
        <v>87.67</v>
      </c>
      <c r="N62" s="17">
        <f t="shared" si="3"/>
        <v>13.1505</v>
      </c>
      <c r="O62" s="17">
        <f t="shared" si="4"/>
        <v>42.1585</v>
      </c>
    </row>
    <row r="63" ht="21" customHeight="1" spans="1:15">
      <c r="A63" s="36">
        <v>60</v>
      </c>
      <c r="B63" s="15"/>
      <c r="C63" s="15" t="s">
        <v>101</v>
      </c>
      <c r="D63" s="15" t="s">
        <v>27</v>
      </c>
      <c r="E63" s="15" t="s">
        <v>73</v>
      </c>
      <c r="F63" s="15" t="s">
        <v>15</v>
      </c>
      <c r="G63" s="16">
        <v>76.33</v>
      </c>
      <c r="H63" s="17">
        <f t="shared" si="0"/>
        <v>7.633</v>
      </c>
      <c r="I63" s="16">
        <v>80.5</v>
      </c>
      <c r="J63" s="17">
        <f t="shared" si="1"/>
        <v>8.05</v>
      </c>
      <c r="K63" s="16">
        <v>81.5</v>
      </c>
      <c r="L63" s="17">
        <f t="shared" si="2"/>
        <v>12.225</v>
      </c>
      <c r="M63" s="16">
        <v>80.67</v>
      </c>
      <c r="N63" s="17">
        <f t="shared" si="3"/>
        <v>12.1005</v>
      </c>
      <c r="O63" s="17">
        <f t="shared" si="4"/>
        <v>40.0085</v>
      </c>
    </row>
    <row r="64" ht="21" customHeight="1" spans="1:15">
      <c r="A64" s="36">
        <v>61</v>
      </c>
      <c r="B64" s="15"/>
      <c r="C64" s="15" t="s">
        <v>102</v>
      </c>
      <c r="D64" s="15" t="s">
        <v>27</v>
      </c>
      <c r="E64" s="15" t="s">
        <v>73</v>
      </c>
      <c r="F64" s="15" t="s">
        <v>15</v>
      </c>
      <c r="G64" s="16" t="s">
        <v>21</v>
      </c>
      <c r="H64" s="16" t="s">
        <v>21</v>
      </c>
      <c r="I64" s="16" t="s">
        <v>21</v>
      </c>
      <c r="J64" s="16" t="s">
        <v>21</v>
      </c>
      <c r="K64" s="16" t="s">
        <v>21</v>
      </c>
      <c r="L64" s="16" t="s">
        <v>21</v>
      </c>
      <c r="M64" s="16" t="s">
        <v>21</v>
      </c>
      <c r="N64" s="16" t="s">
        <v>21</v>
      </c>
      <c r="O64" s="16" t="s">
        <v>21</v>
      </c>
    </row>
    <row r="65" ht="21" customHeight="1" spans="1:15">
      <c r="A65" s="36">
        <v>62</v>
      </c>
      <c r="B65" s="15" t="s">
        <v>103</v>
      </c>
      <c r="C65" s="15" t="s">
        <v>104</v>
      </c>
      <c r="D65" s="15" t="s">
        <v>27</v>
      </c>
      <c r="E65" s="15" t="s">
        <v>73</v>
      </c>
      <c r="F65" s="15" t="s">
        <v>15</v>
      </c>
      <c r="G65" s="16">
        <v>85.67</v>
      </c>
      <c r="H65" s="17">
        <f t="shared" si="0"/>
        <v>8.567</v>
      </c>
      <c r="I65" s="16">
        <v>79</v>
      </c>
      <c r="J65" s="17">
        <f t="shared" si="1"/>
        <v>7.9</v>
      </c>
      <c r="K65" s="16">
        <v>89</v>
      </c>
      <c r="L65" s="17">
        <f t="shared" si="2"/>
        <v>13.35</v>
      </c>
      <c r="M65" s="16">
        <v>82.33</v>
      </c>
      <c r="N65" s="17">
        <f t="shared" si="3"/>
        <v>12.3495</v>
      </c>
      <c r="O65" s="17">
        <f t="shared" si="4"/>
        <v>42.1665</v>
      </c>
    </row>
    <row r="66" ht="21" customHeight="1" spans="1:15">
      <c r="A66" s="36">
        <v>63</v>
      </c>
      <c r="B66" s="15"/>
      <c r="C66" s="15" t="s">
        <v>105</v>
      </c>
      <c r="D66" s="15" t="s">
        <v>27</v>
      </c>
      <c r="E66" s="15" t="s">
        <v>73</v>
      </c>
      <c r="F66" s="15" t="s">
        <v>15</v>
      </c>
      <c r="G66" s="16">
        <v>85</v>
      </c>
      <c r="H66" s="17">
        <f t="shared" si="0"/>
        <v>8.5</v>
      </c>
      <c r="I66" s="16">
        <v>81.5</v>
      </c>
      <c r="J66" s="17">
        <f t="shared" si="1"/>
        <v>8.15</v>
      </c>
      <c r="K66" s="16">
        <v>90</v>
      </c>
      <c r="L66" s="17">
        <f t="shared" si="2"/>
        <v>13.5</v>
      </c>
      <c r="M66" s="16">
        <v>75.67</v>
      </c>
      <c r="N66" s="17">
        <f t="shared" si="3"/>
        <v>11.3505</v>
      </c>
      <c r="O66" s="17">
        <f t="shared" si="4"/>
        <v>41.5005</v>
      </c>
    </row>
    <row r="67" ht="21" customHeight="1" spans="1:15">
      <c r="A67" s="36">
        <v>64</v>
      </c>
      <c r="B67" s="15" t="s">
        <v>103</v>
      </c>
      <c r="C67" s="15" t="s">
        <v>106</v>
      </c>
      <c r="D67" s="15" t="s">
        <v>17</v>
      </c>
      <c r="E67" s="15" t="s">
        <v>73</v>
      </c>
      <c r="F67" s="15" t="s">
        <v>15</v>
      </c>
      <c r="G67" s="16">
        <v>85.67</v>
      </c>
      <c r="H67" s="17">
        <f t="shared" ref="H67:H70" si="5">G67*10/100</f>
        <v>8.567</v>
      </c>
      <c r="I67" s="16">
        <v>67.5</v>
      </c>
      <c r="J67" s="17">
        <f t="shared" ref="J67:J70" si="6">I67*10/100</f>
        <v>6.75</v>
      </c>
      <c r="K67" s="16">
        <v>88</v>
      </c>
      <c r="L67" s="17">
        <f t="shared" ref="L67:L70" si="7">K67*15/100</f>
        <v>13.2</v>
      </c>
      <c r="M67" s="16">
        <v>74.67</v>
      </c>
      <c r="N67" s="17">
        <f t="shared" ref="N67:N70" si="8">M67*15/100</f>
        <v>11.2005</v>
      </c>
      <c r="O67" s="17">
        <f t="shared" ref="O67:O70" si="9">N67+J67+L67+H67</f>
        <v>39.7175</v>
      </c>
    </row>
    <row r="68" ht="21" customHeight="1" spans="1:15">
      <c r="A68" s="36">
        <v>65</v>
      </c>
      <c r="B68" s="15"/>
      <c r="C68" s="15" t="s">
        <v>107</v>
      </c>
      <c r="D68" s="15" t="s">
        <v>27</v>
      </c>
      <c r="E68" s="15" t="s">
        <v>73</v>
      </c>
      <c r="F68" s="15" t="s">
        <v>15</v>
      </c>
      <c r="G68" s="16">
        <v>83.67</v>
      </c>
      <c r="H68" s="17">
        <f t="shared" si="5"/>
        <v>8.367</v>
      </c>
      <c r="I68" s="16">
        <v>81.5</v>
      </c>
      <c r="J68" s="17">
        <f t="shared" si="6"/>
        <v>8.15</v>
      </c>
      <c r="K68" s="16">
        <v>87.5</v>
      </c>
      <c r="L68" s="17">
        <f t="shared" si="7"/>
        <v>13.125</v>
      </c>
      <c r="M68" s="16">
        <v>74.67</v>
      </c>
      <c r="N68" s="17">
        <f t="shared" si="8"/>
        <v>11.2005</v>
      </c>
      <c r="O68" s="17">
        <f t="shared" si="9"/>
        <v>40.8425</v>
      </c>
    </row>
    <row r="69" ht="21" customHeight="1" spans="1:15">
      <c r="A69" s="36">
        <v>66</v>
      </c>
      <c r="B69" s="15"/>
      <c r="C69" s="15" t="s">
        <v>108</v>
      </c>
      <c r="D69" s="15" t="s">
        <v>27</v>
      </c>
      <c r="E69" s="15" t="s">
        <v>73</v>
      </c>
      <c r="F69" s="15" t="s">
        <v>15</v>
      </c>
      <c r="G69" s="16">
        <v>79.67</v>
      </c>
      <c r="H69" s="17">
        <f t="shared" si="5"/>
        <v>7.967</v>
      </c>
      <c r="I69" s="16">
        <v>77.5</v>
      </c>
      <c r="J69" s="17">
        <f t="shared" si="6"/>
        <v>7.75</v>
      </c>
      <c r="K69" s="16">
        <v>69.5</v>
      </c>
      <c r="L69" s="17">
        <f t="shared" si="7"/>
        <v>10.425</v>
      </c>
      <c r="M69" s="16">
        <v>67.67</v>
      </c>
      <c r="N69" s="17">
        <f t="shared" si="8"/>
        <v>10.1505</v>
      </c>
      <c r="O69" s="17">
        <f t="shared" si="9"/>
        <v>36.2925</v>
      </c>
    </row>
    <row r="70" ht="21" customHeight="1" spans="1:15">
      <c r="A70" s="36">
        <v>67</v>
      </c>
      <c r="B70" s="22" t="s">
        <v>109</v>
      </c>
      <c r="C70" s="22" t="s">
        <v>110</v>
      </c>
      <c r="D70" s="23" t="s">
        <v>27</v>
      </c>
      <c r="E70" s="22" t="s">
        <v>18</v>
      </c>
      <c r="F70" s="22" t="s">
        <v>15</v>
      </c>
      <c r="G70" s="16">
        <v>83</v>
      </c>
      <c r="H70" s="17">
        <f t="shared" si="5"/>
        <v>8.3</v>
      </c>
      <c r="I70" s="16">
        <v>73</v>
      </c>
      <c r="J70" s="17">
        <f t="shared" si="6"/>
        <v>7.3</v>
      </c>
      <c r="K70" s="16">
        <v>68</v>
      </c>
      <c r="L70" s="17">
        <f t="shared" si="7"/>
        <v>10.2</v>
      </c>
      <c r="M70" s="16">
        <v>74.67</v>
      </c>
      <c r="N70" s="17">
        <f t="shared" si="8"/>
        <v>11.2005</v>
      </c>
      <c r="O70" s="17">
        <f t="shared" si="9"/>
        <v>37.0005</v>
      </c>
    </row>
    <row r="71" ht="21" customHeight="1"/>
    <row r="72" ht="19.5" customHeight="1" spans="14:14">
      <c r="N72" s="4" t="s">
        <v>111</v>
      </c>
    </row>
    <row r="73" ht="19.5" customHeight="1" spans="14:14">
      <c r="N73" s="4">
        <v>44722</v>
      </c>
    </row>
  </sheetData>
  <mergeCells count="28">
    <mergeCell ref="A1:O1"/>
    <mergeCell ref="G2:H2"/>
    <mergeCell ref="I2:J2"/>
    <mergeCell ref="K2:L2"/>
    <mergeCell ref="M2:N2"/>
    <mergeCell ref="N72:O72"/>
    <mergeCell ref="N73:O73"/>
    <mergeCell ref="A2:A3"/>
    <mergeCell ref="B2:B3"/>
    <mergeCell ref="B5:B6"/>
    <mergeCell ref="B9:B11"/>
    <mergeCell ref="B12:B16"/>
    <mergeCell ref="B17:B19"/>
    <mergeCell ref="B22:B24"/>
    <mergeCell ref="B26:B27"/>
    <mergeCell ref="B28:B29"/>
    <mergeCell ref="B30:B32"/>
    <mergeCell ref="B35:B36"/>
    <mergeCell ref="B39:B41"/>
    <mergeCell ref="B43:B45"/>
    <mergeCell ref="B46:B64"/>
    <mergeCell ref="B65:B66"/>
    <mergeCell ref="B67:B69"/>
    <mergeCell ref="C2:C3"/>
    <mergeCell ref="D2:D3"/>
    <mergeCell ref="E2:E3"/>
    <mergeCell ref="F2:F3"/>
    <mergeCell ref="O2:O3"/>
  </mergeCells>
  <pageMargins left="0.511811023622047" right="0.31496062992126" top="0.354330708661417" bottom="0.354330708661417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O12"/>
  <sheetViews>
    <sheetView workbookViewId="0">
      <pane xSplit="4" ySplit="3" topLeftCell="E4" activePane="bottomRight" state="frozen"/>
      <selection/>
      <selection pane="topRight"/>
      <selection pane="bottomLeft"/>
      <selection pane="bottomRight" activeCell="A1" sqref="A1:O1"/>
    </sheetView>
  </sheetViews>
  <sheetFormatPr defaultColWidth="9.90833333333333" defaultRowHeight="12"/>
  <cols>
    <col min="1" max="1" width="5" style="3" customWidth="1"/>
    <col min="2" max="2" width="17.9083333333333" style="4" customWidth="1"/>
    <col min="3" max="3" width="10" style="4" customWidth="1"/>
    <col min="4" max="5" width="5.63333333333333" style="4" customWidth="1"/>
    <col min="6" max="6" width="5.63333333333333" style="5" customWidth="1"/>
    <col min="7" max="13" width="9.90833333333333" style="5" customWidth="1"/>
    <col min="14" max="14" width="9.90833333333333" style="4" customWidth="1"/>
    <col min="15" max="215" width="9.90833333333333" style="4"/>
    <col min="216" max="216" width="7.09166666666667" style="4" customWidth="1"/>
    <col min="217" max="217" width="9.90833333333333" style="4" hidden="1" customWidth="1"/>
    <col min="218" max="218" width="17.9083333333333" style="4" customWidth="1"/>
    <col min="219" max="219" width="9.90833333333333" style="4" hidden="1" customWidth="1"/>
    <col min="220" max="220" width="6.45" style="4" customWidth="1"/>
    <col min="221" max="221" width="10.0916666666667" style="4" customWidth="1"/>
    <col min="222" max="222" width="14.0916666666667" style="4" customWidth="1"/>
    <col min="223" max="223" width="7.09166666666667" style="4" customWidth="1"/>
    <col min="224" max="224" width="5.45" style="4" customWidth="1"/>
    <col min="225" max="225" width="16.45" style="4" customWidth="1"/>
    <col min="226" max="226" width="8" style="4" customWidth="1"/>
    <col min="227" max="228" width="9.90833333333333" style="4" hidden="1" customWidth="1"/>
    <col min="229" max="229" width="8" style="4" customWidth="1"/>
    <col min="230" max="230" width="9.90833333333333" style="4" hidden="1" customWidth="1"/>
    <col min="231" max="231" width="8.45" style="4" customWidth="1"/>
    <col min="232" max="232" width="11.2666666666667" style="4" customWidth="1"/>
    <col min="233" max="237" width="9.90833333333333" style="4" hidden="1" customWidth="1"/>
    <col min="238" max="238" width="15.6333333333333" style="4" customWidth="1"/>
    <col min="239" max="239" width="9.90833333333333" style="4"/>
    <col min="240" max="243" width="9.90833333333333" style="4" hidden="1" customWidth="1"/>
    <col min="244" max="471" width="9.90833333333333" style="4"/>
    <col min="472" max="472" width="7.09166666666667" style="4" customWidth="1"/>
    <col min="473" max="473" width="9.90833333333333" style="4" hidden="1" customWidth="1"/>
    <col min="474" max="474" width="17.9083333333333" style="4" customWidth="1"/>
    <col min="475" max="475" width="9.90833333333333" style="4" hidden="1" customWidth="1"/>
    <col min="476" max="476" width="6.45" style="4" customWidth="1"/>
    <col min="477" max="477" width="10.0916666666667" style="4" customWidth="1"/>
    <col min="478" max="478" width="14.0916666666667" style="4" customWidth="1"/>
    <col min="479" max="479" width="7.09166666666667" style="4" customWidth="1"/>
    <col min="480" max="480" width="5.45" style="4" customWidth="1"/>
    <col min="481" max="481" width="16.45" style="4" customWidth="1"/>
    <col min="482" max="482" width="8" style="4" customWidth="1"/>
    <col min="483" max="484" width="9.90833333333333" style="4" hidden="1" customWidth="1"/>
    <col min="485" max="485" width="8" style="4" customWidth="1"/>
    <col min="486" max="486" width="9.90833333333333" style="4" hidden="1" customWidth="1"/>
    <col min="487" max="487" width="8.45" style="4" customWidth="1"/>
    <col min="488" max="488" width="11.2666666666667" style="4" customWidth="1"/>
    <col min="489" max="493" width="9.90833333333333" style="4" hidden="1" customWidth="1"/>
    <col min="494" max="494" width="15.6333333333333" style="4" customWidth="1"/>
    <col min="495" max="495" width="9.90833333333333" style="4"/>
    <col min="496" max="499" width="9.90833333333333" style="4" hidden="1" customWidth="1"/>
    <col min="500" max="727" width="9.90833333333333" style="4"/>
    <col min="728" max="728" width="7.09166666666667" style="4" customWidth="1"/>
    <col min="729" max="729" width="9.90833333333333" style="4" hidden="1" customWidth="1"/>
    <col min="730" max="730" width="17.9083333333333" style="4" customWidth="1"/>
    <col min="731" max="731" width="9.90833333333333" style="4" hidden="1" customWidth="1"/>
    <col min="732" max="732" width="6.45" style="4" customWidth="1"/>
    <col min="733" max="733" width="10.0916666666667" style="4" customWidth="1"/>
    <col min="734" max="734" width="14.0916666666667" style="4" customWidth="1"/>
    <col min="735" max="735" width="7.09166666666667" style="4" customWidth="1"/>
    <col min="736" max="736" width="5.45" style="4" customWidth="1"/>
    <col min="737" max="737" width="16.45" style="4" customWidth="1"/>
    <col min="738" max="738" width="8" style="4" customWidth="1"/>
    <col min="739" max="740" width="9.90833333333333" style="4" hidden="1" customWidth="1"/>
    <col min="741" max="741" width="8" style="4" customWidth="1"/>
    <col min="742" max="742" width="9.90833333333333" style="4" hidden="1" customWidth="1"/>
    <col min="743" max="743" width="8.45" style="4" customWidth="1"/>
    <col min="744" max="744" width="11.2666666666667" style="4" customWidth="1"/>
    <col min="745" max="749" width="9.90833333333333" style="4" hidden="1" customWidth="1"/>
    <col min="750" max="750" width="15.6333333333333" style="4" customWidth="1"/>
    <col min="751" max="751" width="9.90833333333333" style="4"/>
    <col min="752" max="755" width="9.90833333333333" style="4" hidden="1" customWidth="1"/>
    <col min="756" max="983" width="9.90833333333333" style="4"/>
    <col min="984" max="984" width="7.09166666666667" style="4" customWidth="1"/>
    <col min="985" max="985" width="9.90833333333333" style="4" hidden="1" customWidth="1"/>
    <col min="986" max="986" width="17.9083333333333" style="4" customWidth="1"/>
    <col min="987" max="987" width="9.90833333333333" style="4" hidden="1" customWidth="1"/>
    <col min="988" max="988" width="6.45" style="4" customWidth="1"/>
    <col min="989" max="989" width="10.0916666666667" style="4" customWidth="1"/>
    <col min="990" max="990" width="14.0916666666667" style="4" customWidth="1"/>
    <col min="991" max="991" width="7.09166666666667" style="4" customWidth="1"/>
    <col min="992" max="992" width="5.45" style="4" customWidth="1"/>
    <col min="993" max="993" width="16.45" style="4" customWidth="1"/>
    <col min="994" max="994" width="8" style="4" customWidth="1"/>
    <col min="995" max="996" width="9.90833333333333" style="4" hidden="1" customWidth="1"/>
    <col min="997" max="997" width="8" style="4" customWidth="1"/>
    <col min="998" max="998" width="9.90833333333333" style="4" hidden="1" customWidth="1"/>
    <col min="999" max="999" width="8.45" style="4" customWidth="1"/>
    <col min="1000" max="1000" width="11.2666666666667" style="4" customWidth="1"/>
    <col min="1001" max="1005" width="9.90833333333333" style="4" hidden="1" customWidth="1"/>
    <col min="1006" max="1006" width="15.6333333333333" style="4" customWidth="1"/>
    <col min="1007" max="1007" width="9.90833333333333" style="4"/>
    <col min="1008" max="1011" width="9.90833333333333" style="4" hidden="1" customWidth="1"/>
    <col min="1012" max="1239" width="9.90833333333333" style="4"/>
    <col min="1240" max="1240" width="7.09166666666667" style="4" customWidth="1"/>
    <col min="1241" max="1241" width="9.90833333333333" style="4" hidden="1" customWidth="1"/>
    <col min="1242" max="1242" width="17.9083333333333" style="4" customWidth="1"/>
    <col min="1243" max="1243" width="9.90833333333333" style="4" hidden="1" customWidth="1"/>
    <col min="1244" max="1244" width="6.45" style="4" customWidth="1"/>
    <col min="1245" max="1245" width="10.0916666666667" style="4" customWidth="1"/>
    <col min="1246" max="1246" width="14.0916666666667" style="4" customWidth="1"/>
    <col min="1247" max="1247" width="7.09166666666667" style="4" customWidth="1"/>
    <col min="1248" max="1248" width="5.45" style="4" customWidth="1"/>
    <col min="1249" max="1249" width="16.45" style="4" customWidth="1"/>
    <col min="1250" max="1250" width="8" style="4" customWidth="1"/>
    <col min="1251" max="1252" width="9.90833333333333" style="4" hidden="1" customWidth="1"/>
    <col min="1253" max="1253" width="8" style="4" customWidth="1"/>
    <col min="1254" max="1254" width="9.90833333333333" style="4" hidden="1" customWidth="1"/>
    <col min="1255" max="1255" width="8.45" style="4" customWidth="1"/>
    <col min="1256" max="1256" width="11.2666666666667" style="4" customWidth="1"/>
    <col min="1257" max="1261" width="9.90833333333333" style="4" hidden="1" customWidth="1"/>
    <col min="1262" max="1262" width="15.6333333333333" style="4" customWidth="1"/>
    <col min="1263" max="1263" width="9.90833333333333" style="4"/>
    <col min="1264" max="1267" width="9.90833333333333" style="4" hidden="1" customWidth="1"/>
    <col min="1268" max="1495" width="9.90833333333333" style="4"/>
    <col min="1496" max="1496" width="7.09166666666667" style="4" customWidth="1"/>
    <col min="1497" max="1497" width="9.90833333333333" style="4" hidden="1" customWidth="1"/>
    <col min="1498" max="1498" width="17.9083333333333" style="4" customWidth="1"/>
    <col min="1499" max="1499" width="9.90833333333333" style="4" hidden="1" customWidth="1"/>
    <col min="1500" max="1500" width="6.45" style="4" customWidth="1"/>
    <col min="1501" max="1501" width="10.0916666666667" style="4" customWidth="1"/>
    <col min="1502" max="1502" width="14.0916666666667" style="4" customWidth="1"/>
    <col min="1503" max="1503" width="7.09166666666667" style="4" customWidth="1"/>
    <col min="1504" max="1504" width="5.45" style="4" customWidth="1"/>
    <col min="1505" max="1505" width="16.45" style="4" customWidth="1"/>
    <col min="1506" max="1506" width="8" style="4" customWidth="1"/>
    <col min="1507" max="1508" width="9.90833333333333" style="4" hidden="1" customWidth="1"/>
    <col min="1509" max="1509" width="8" style="4" customWidth="1"/>
    <col min="1510" max="1510" width="9.90833333333333" style="4" hidden="1" customWidth="1"/>
    <col min="1511" max="1511" width="8.45" style="4" customWidth="1"/>
    <col min="1512" max="1512" width="11.2666666666667" style="4" customWidth="1"/>
    <col min="1513" max="1517" width="9.90833333333333" style="4" hidden="1" customWidth="1"/>
    <col min="1518" max="1518" width="15.6333333333333" style="4" customWidth="1"/>
    <col min="1519" max="1519" width="9.90833333333333" style="4"/>
    <col min="1520" max="1523" width="9.90833333333333" style="4" hidden="1" customWidth="1"/>
    <col min="1524" max="1751" width="9.90833333333333" style="4"/>
    <col min="1752" max="1752" width="7.09166666666667" style="4" customWidth="1"/>
    <col min="1753" max="1753" width="9.90833333333333" style="4" hidden="1" customWidth="1"/>
    <col min="1754" max="1754" width="17.9083333333333" style="4" customWidth="1"/>
    <col min="1755" max="1755" width="9.90833333333333" style="4" hidden="1" customWidth="1"/>
    <col min="1756" max="1756" width="6.45" style="4" customWidth="1"/>
    <col min="1757" max="1757" width="10.0916666666667" style="4" customWidth="1"/>
    <col min="1758" max="1758" width="14.0916666666667" style="4" customWidth="1"/>
    <col min="1759" max="1759" width="7.09166666666667" style="4" customWidth="1"/>
    <col min="1760" max="1760" width="5.45" style="4" customWidth="1"/>
    <col min="1761" max="1761" width="16.45" style="4" customWidth="1"/>
    <col min="1762" max="1762" width="8" style="4" customWidth="1"/>
    <col min="1763" max="1764" width="9.90833333333333" style="4" hidden="1" customWidth="1"/>
    <col min="1765" max="1765" width="8" style="4" customWidth="1"/>
    <col min="1766" max="1766" width="9.90833333333333" style="4" hidden="1" customWidth="1"/>
    <col min="1767" max="1767" width="8.45" style="4" customWidth="1"/>
    <col min="1768" max="1768" width="11.2666666666667" style="4" customWidth="1"/>
    <col min="1769" max="1773" width="9.90833333333333" style="4" hidden="1" customWidth="1"/>
    <col min="1774" max="1774" width="15.6333333333333" style="4" customWidth="1"/>
    <col min="1775" max="1775" width="9.90833333333333" style="4"/>
    <col min="1776" max="1779" width="9.90833333333333" style="4" hidden="1" customWidth="1"/>
    <col min="1780" max="2007" width="9.90833333333333" style="4"/>
    <col min="2008" max="2008" width="7.09166666666667" style="4" customWidth="1"/>
    <col min="2009" max="2009" width="9.90833333333333" style="4" hidden="1" customWidth="1"/>
    <col min="2010" max="2010" width="17.9083333333333" style="4" customWidth="1"/>
    <col min="2011" max="2011" width="9.90833333333333" style="4" hidden="1" customWidth="1"/>
    <col min="2012" max="2012" width="6.45" style="4" customWidth="1"/>
    <col min="2013" max="2013" width="10.0916666666667" style="4" customWidth="1"/>
    <col min="2014" max="2014" width="14.0916666666667" style="4" customWidth="1"/>
    <col min="2015" max="2015" width="7.09166666666667" style="4" customWidth="1"/>
    <col min="2016" max="2016" width="5.45" style="4" customWidth="1"/>
    <col min="2017" max="2017" width="16.45" style="4" customWidth="1"/>
    <col min="2018" max="2018" width="8" style="4" customWidth="1"/>
    <col min="2019" max="2020" width="9.90833333333333" style="4" hidden="1" customWidth="1"/>
    <col min="2021" max="2021" width="8" style="4" customWidth="1"/>
    <col min="2022" max="2022" width="9.90833333333333" style="4" hidden="1" customWidth="1"/>
    <col min="2023" max="2023" width="8.45" style="4" customWidth="1"/>
    <col min="2024" max="2024" width="11.2666666666667" style="4" customWidth="1"/>
    <col min="2025" max="2029" width="9.90833333333333" style="4" hidden="1" customWidth="1"/>
    <col min="2030" max="2030" width="15.6333333333333" style="4" customWidth="1"/>
    <col min="2031" max="2031" width="9.90833333333333" style="4"/>
    <col min="2032" max="2035" width="9.90833333333333" style="4" hidden="1" customWidth="1"/>
    <col min="2036" max="2263" width="9.90833333333333" style="4"/>
    <col min="2264" max="2264" width="7.09166666666667" style="4" customWidth="1"/>
    <col min="2265" max="2265" width="9.90833333333333" style="4" hidden="1" customWidth="1"/>
    <col min="2266" max="2266" width="17.9083333333333" style="4" customWidth="1"/>
    <col min="2267" max="2267" width="9.90833333333333" style="4" hidden="1" customWidth="1"/>
    <col min="2268" max="2268" width="6.45" style="4" customWidth="1"/>
    <col min="2269" max="2269" width="10.0916666666667" style="4" customWidth="1"/>
    <col min="2270" max="2270" width="14.0916666666667" style="4" customWidth="1"/>
    <col min="2271" max="2271" width="7.09166666666667" style="4" customWidth="1"/>
    <col min="2272" max="2272" width="5.45" style="4" customWidth="1"/>
    <col min="2273" max="2273" width="16.45" style="4" customWidth="1"/>
    <col min="2274" max="2274" width="8" style="4" customWidth="1"/>
    <col min="2275" max="2276" width="9.90833333333333" style="4" hidden="1" customWidth="1"/>
    <col min="2277" max="2277" width="8" style="4" customWidth="1"/>
    <col min="2278" max="2278" width="9.90833333333333" style="4" hidden="1" customWidth="1"/>
    <col min="2279" max="2279" width="8.45" style="4" customWidth="1"/>
    <col min="2280" max="2280" width="11.2666666666667" style="4" customWidth="1"/>
    <col min="2281" max="2285" width="9.90833333333333" style="4" hidden="1" customWidth="1"/>
    <col min="2286" max="2286" width="15.6333333333333" style="4" customWidth="1"/>
    <col min="2287" max="2287" width="9.90833333333333" style="4"/>
    <col min="2288" max="2291" width="9.90833333333333" style="4" hidden="1" customWidth="1"/>
    <col min="2292" max="2519" width="9.90833333333333" style="4"/>
    <col min="2520" max="2520" width="7.09166666666667" style="4" customWidth="1"/>
    <col min="2521" max="2521" width="9.90833333333333" style="4" hidden="1" customWidth="1"/>
    <col min="2522" max="2522" width="17.9083333333333" style="4" customWidth="1"/>
    <col min="2523" max="2523" width="9.90833333333333" style="4" hidden="1" customWidth="1"/>
    <col min="2524" max="2524" width="6.45" style="4" customWidth="1"/>
    <col min="2525" max="2525" width="10.0916666666667" style="4" customWidth="1"/>
    <col min="2526" max="2526" width="14.0916666666667" style="4" customWidth="1"/>
    <col min="2527" max="2527" width="7.09166666666667" style="4" customWidth="1"/>
    <col min="2528" max="2528" width="5.45" style="4" customWidth="1"/>
    <col min="2529" max="2529" width="16.45" style="4" customWidth="1"/>
    <col min="2530" max="2530" width="8" style="4" customWidth="1"/>
    <col min="2531" max="2532" width="9.90833333333333" style="4" hidden="1" customWidth="1"/>
    <col min="2533" max="2533" width="8" style="4" customWidth="1"/>
    <col min="2534" max="2534" width="9.90833333333333" style="4" hidden="1" customWidth="1"/>
    <col min="2535" max="2535" width="8.45" style="4" customWidth="1"/>
    <col min="2536" max="2536" width="11.2666666666667" style="4" customWidth="1"/>
    <col min="2537" max="2541" width="9.90833333333333" style="4" hidden="1" customWidth="1"/>
    <col min="2542" max="2542" width="15.6333333333333" style="4" customWidth="1"/>
    <col min="2543" max="2543" width="9.90833333333333" style="4"/>
    <col min="2544" max="2547" width="9.90833333333333" style="4" hidden="1" customWidth="1"/>
    <col min="2548" max="2775" width="9.90833333333333" style="4"/>
    <col min="2776" max="2776" width="7.09166666666667" style="4" customWidth="1"/>
    <col min="2777" max="2777" width="9.90833333333333" style="4" hidden="1" customWidth="1"/>
    <col min="2778" max="2778" width="17.9083333333333" style="4" customWidth="1"/>
    <col min="2779" max="2779" width="9.90833333333333" style="4" hidden="1" customWidth="1"/>
    <col min="2780" max="2780" width="6.45" style="4" customWidth="1"/>
    <col min="2781" max="2781" width="10.0916666666667" style="4" customWidth="1"/>
    <col min="2782" max="2782" width="14.0916666666667" style="4" customWidth="1"/>
    <col min="2783" max="2783" width="7.09166666666667" style="4" customWidth="1"/>
    <col min="2784" max="2784" width="5.45" style="4" customWidth="1"/>
    <col min="2785" max="2785" width="16.45" style="4" customWidth="1"/>
    <col min="2786" max="2786" width="8" style="4" customWidth="1"/>
    <col min="2787" max="2788" width="9.90833333333333" style="4" hidden="1" customWidth="1"/>
    <col min="2789" max="2789" width="8" style="4" customWidth="1"/>
    <col min="2790" max="2790" width="9.90833333333333" style="4" hidden="1" customWidth="1"/>
    <col min="2791" max="2791" width="8.45" style="4" customWidth="1"/>
    <col min="2792" max="2792" width="11.2666666666667" style="4" customWidth="1"/>
    <col min="2793" max="2797" width="9.90833333333333" style="4" hidden="1" customWidth="1"/>
    <col min="2798" max="2798" width="15.6333333333333" style="4" customWidth="1"/>
    <col min="2799" max="2799" width="9.90833333333333" style="4"/>
    <col min="2800" max="2803" width="9.90833333333333" style="4" hidden="1" customWidth="1"/>
    <col min="2804" max="3031" width="9.90833333333333" style="4"/>
    <col min="3032" max="3032" width="7.09166666666667" style="4" customWidth="1"/>
    <col min="3033" max="3033" width="9.90833333333333" style="4" hidden="1" customWidth="1"/>
    <col min="3034" max="3034" width="17.9083333333333" style="4" customWidth="1"/>
    <col min="3035" max="3035" width="9.90833333333333" style="4" hidden="1" customWidth="1"/>
    <col min="3036" max="3036" width="6.45" style="4" customWidth="1"/>
    <col min="3037" max="3037" width="10.0916666666667" style="4" customWidth="1"/>
    <col min="3038" max="3038" width="14.0916666666667" style="4" customWidth="1"/>
    <col min="3039" max="3039" width="7.09166666666667" style="4" customWidth="1"/>
    <col min="3040" max="3040" width="5.45" style="4" customWidth="1"/>
    <col min="3041" max="3041" width="16.45" style="4" customWidth="1"/>
    <col min="3042" max="3042" width="8" style="4" customWidth="1"/>
    <col min="3043" max="3044" width="9.90833333333333" style="4" hidden="1" customWidth="1"/>
    <col min="3045" max="3045" width="8" style="4" customWidth="1"/>
    <col min="3046" max="3046" width="9.90833333333333" style="4" hidden="1" customWidth="1"/>
    <col min="3047" max="3047" width="8.45" style="4" customWidth="1"/>
    <col min="3048" max="3048" width="11.2666666666667" style="4" customWidth="1"/>
    <col min="3049" max="3053" width="9.90833333333333" style="4" hidden="1" customWidth="1"/>
    <col min="3054" max="3054" width="15.6333333333333" style="4" customWidth="1"/>
    <col min="3055" max="3055" width="9.90833333333333" style="4"/>
    <col min="3056" max="3059" width="9.90833333333333" style="4" hidden="1" customWidth="1"/>
    <col min="3060" max="3287" width="9.90833333333333" style="4"/>
    <col min="3288" max="3288" width="7.09166666666667" style="4" customWidth="1"/>
    <col min="3289" max="3289" width="9.90833333333333" style="4" hidden="1" customWidth="1"/>
    <col min="3290" max="3290" width="17.9083333333333" style="4" customWidth="1"/>
    <col min="3291" max="3291" width="9.90833333333333" style="4" hidden="1" customWidth="1"/>
    <col min="3292" max="3292" width="6.45" style="4" customWidth="1"/>
    <col min="3293" max="3293" width="10.0916666666667" style="4" customWidth="1"/>
    <col min="3294" max="3294" width="14.0916666666667" style="4" customWidth="1"/>
    <col min="3295" max="3295" width="7.09166666666667" style="4" customWidth="1"/>
    <col min="3296" max="3296" width="5.45" style="4" customWidth="1"/>
    <col min="3297" max="3297" width="16.45" style="4" customWidth="1"/>
    <col min="3298" max="3298" width="8" style="4" customWidth="1"/>
    <col min="3299" max="3300" width="9.90833333333333" style="4" hidden="1" customWidth="1"/>
    <col min="3301" max="3301" width="8" style="4" customWidth="1"/>
    <col min="3302" max="3302" width="9.90833333333333" style="4" hidden="1" customWidth="1"/>
    <col min="3303" max="3303" width="8.45" style="4" customWidth="1"/>
    <col min="3304" max="3304" width="11.2666666666667" style="4" customWidth="1"/>
    <col min="3305" max="3309" width="9.90833333333333" style="4" hidden="1" customWidth="1"/>
    <col min="3310" max="3310" width="15.6333333333333" style="4" customWidth="1"/>
    <col min="3311" max="3311" width="9.90833333333333" style="4"/>
    <col min="3312" max="3315" width="9.90833333333333" style="4" hidden="1" customWidth="1"/>
    <col min="3316" max="3543" width="9.90833333333333" style="4"/>
    <col min="3544" max="3544" width="7.09166666666667" style="4" customWidth="1"/>
    <col min="3545" max="3545" width="9.90833333333333" style="4" hidden="1" customWidth="1"/>
    <col min="3546" max="3546" width="17.9083333333333" style="4" customWidth="1"/>
    <col min="3547" max="3547" width="9.90833333333333" style="4" hidden="1" customWidth="1"/>
    <col min="3548" max="3548" width="6.45" style="4" customWidth="1"/>
    <col min="3549" max="3549" width="10.0916666666667" style="4" customWidth="1"/>
    <col min="3550" max="3550" width="14.0916666666667" style="4" customWidth="1"/>
    <col min="3551" max="3551" width="7.09166666666667" style="4" customWidth="1"/>
    <col min="3552" max="3552" width="5.45" style="4" customWidth="1"/>
    <col min="3553" max="3553" width="16.45" style="4" customWidth="1"/>
    <col min="3554" max="3554" width="8" style="4" customWidth="1"/>
    <col min="3555" max="3556" width="9.90833333333333" style="4" hidden="1" customWidth="1"/>
    <col min="3557" max="3557" width="8" style="4" customWidth="1"/>
    <col min="3558" max="3558" width="9.90833333333333" style="4" hidden="1" customWidth="1"/>
    <col min="3559" max="3559" width="8.45" style="4" customWidth="1"/>
    <col min="3560" max="3560" width="11.2666666666667" style="4" customWidth="1"/>
    <col min="3561" max="3565" width="9.90833333333333" style="4" hidden="1" customWidth="1"/>
    <col min="3566" max="3566" width="15.6333333333333" style="4" customWidth="1"/>
    <col min="3567" max="3567" width="9.90833333333333" style="4"/>
    <col min="3568" max="3571" width="9.90833333333333" style="4" hidden="1" customWidth="1"/>
    <col min="3572" max="3799" width="9.90833333333333" style="4"/>
    <col min="3800" max="3800" width="7.09166666666667" style="4" customWidth="1"/>
    <col min="3801" max="3801" width="9.90833333333333" style="4" hidden="1" customWidth="1"/>
    <col min="3802" max="3802" width="17.9083333333333" style="4" customWidth="1"/>
    <col min="3803" max="3803" width="9.90833333333333" style="4" hidden="1" customWidth="1"/>
    <col min="3804" max="3804" width="6.45" style="4" customWidth="1"/>
    <col min="3805" max="3805" width="10.0916666666667" style="4" customWidth="1"/>
    <col min="3806" max="3806" width="14.0916666666667" style="4" customWidth="1"/>
    <col min="3807" max="3807" width="7.09166666666667" style="4" customWidth="1"/>
    <col min="3808" max="3808" width="5.45" style="4" customWidth="1"/>
    <col min="3809" max="3809" width="16.45" style="4" customWidth="1"/>
    <col min="3810" max="3810" width="8" style="4" customWidth="1"/>
    <col min="3811" max="3812" width="9.90833333333333" style="4" hidden="1" customWidth="1"/>
    <col min="3813" max="3813" width="8" style="4" customWidth="1"/>
    <col min="3814" max="3814" width="9.90833333333333" style="4" hidden="1" customWidth="1"/>
    <col min="3815" max="3815" width="8.45" style="4" customWidth="1"/>
    <col min="3816" max="3816" width="11.2666666666667" style="4" customWidth="1"/>
    <col min="3817" max="3821" width="9.90833333333333" style="4" hidden="1" customWidth="1"/>
    <col min="3822" max="3822" width="15.6333333333333" style="4" customWidth="1"/>
    <col min="3823" max="3823" width="9.90833333333333" style="4"/>
    <col min="3824" max="3827" width="9.90833333333333" style="4" hidden="1" customWidth="1"/>
    <col min="3828" max="4055" width="9.90833333333333" style="4"/>
    <col min="4056" max="4056" width="7.09166666666667" style="4" customWidth="1"/>
    <col min="4057" max="4057" width="9.90833333333333" style="4" hidden="1" customWidth="1"/>
    <col min="4058" max="4058" width="17.9083333333333" style="4" customWidth="1"/>
    <col min="4059" max="4059" width="9.90833333333333" style="4" hidden="1" customWidth="1"/>
    <col min="4060" max="4060" width="6.45" style="4" customWidth="1"/>
    <col min="4061" max="4061" width="10.0916666666667" style="4" customWidth="1"/>
    <col min="4062" max="4062" width="14.0916666666667" style="4" customWidth="1"/>
    <col min="4063" max="4063" width="7.09166666666667" style="4" customWidth="1"/>
    <col min="4064" max="4064" width="5.45" style="4" customWidth="1"/>
    <col min="4065" max="4065" width="16.45" style="4" customWidth="1"/>
    <col min="4066" max="4066" width="8" style="4" customWidth="1"/>
    <col min="4067" max="4068" width="9.90833333333333" style="4" hidden="1" customWidth="1"/>
    <col min="4069" max="4069" width="8" style="4" customWidth="1"/>
    <col min="4070" max="4070" width="9.90833333333333" style="4" hidden="1" customWidth="1"/>
    <col min="4071" max="4071" width="8.45" style="4" customWidth="1"/>
    <col min="4072" max="4072" width="11.2666666666667" style="4" customWidth="1"/>
    <col min="4073" max="4077" width="9.90833333333333" style="4" hidden="1" customWidth="1"/>
    <col min="4078" max="4078" width="15.6333333333333" style="4" customWidth="1"/>
    <col min="4079" max="4079" width="9.90833333333333" style="4"/>
    <col min="4080" max="4083" width="9.90833333333333" style="4" hidden="1" customWidth="1"/>
    <col min="4084" max="4311" width="9.90833333333333" style="4"/>
    <col min="4312" max="4312" width="7.09166666666667" style="4" customWidth="1"/>
    <col min="4313" max="4313" width="9.90833333333333" style="4" hidden="1" customWidth="1"/>
    <col min="4314" max="4314" width="17.9083333333333" style="4" customWidth="1"/>
    <col min="4315" max="4315" width="9.90833333333333" style="4" hidden="1" customWidth="1"/>
    <col min="4316" max="4316" width="6.45" style="4" customWidth="1"/>
    <col min="4317" max="4317" width="10.0916666666667" style="4" customWidth="1"/>
    <col min="4318" max="4318" width="14.0916666666667" style="4" customWidth="1"/>
    <col min="4319" max="4319" width="7.09166666666667" style="4" customWidth="1"/>
    <col min="4320" max="4320" width="5.45" style="4" customWidth="1"/>
    <col min="4321" max="4321" width="16.45" style="4" customWidth="1"/>
    <col min="4322" max="4322" width="8" style="4" customWidth="1"/>
    <col min="4323" max="4324" width="9.90833333333333" style="4" hidden="1" customWidth="1"/>
    <col min="4325" max="4325" width="8" style="4" customWidth="1"/>
    <col min="4326" max="4326" width="9.90833333333333" style="4" hidden="1" customWidth="1"/>
    <col min="4327" max="4327" width="8.45" style="4" customWidth="1"/>
    <col min="4328" max="4328" width="11.2666666666667" style="4" customWidth="1"/>
    <col min="4329" max="4333" width="9.90833333333333" style="4" hidden="1" customWidth="1"/>
    <col min="4334" max="4334" width="15.6333333333333" style="4" customWidth="1"/>
    <col min="4335" max="4335" width="9.90833333333333" style="4"/>
    <col min="4336" max="4339" width="9.90833333333333" style="4" hidden="1" customWidth="1"/>
    <col min="4340" max="4567" width="9.90833333333333" style="4"/>
    <col min="4568" max="4568" width="7.09166666666667" style="4" customWidth="1"/>
    <col min="4569" max="4569" width="9.90833333333333" style="4" hidden="1" customWidth="1"/>
    <col min="4570" max="4570" width="17.9083333333333" style="4" customWidth="1"/>
    <col min="4571" max="4571" width="9.90833333333333" style="4" hidden="1" customWidth="1"/>
    <col min="4572" max="4572" width="6.45" style="4" customWidth="1"/>
    <col min="4573" max="4573" width="10.0916666666667" style="4" customWidth="1"/>
    <col min="4574" max="4574" width="14.0916666666667" style="4" customWidth="1"/>
    <col min="4575" max="4575" width="7.09166666666667" style="4" customWidth="1"/>
    <col min="4576" max="4576" width="5.45" style="4" customWidth="1"/>
    <col min="4577" max="4577" width="16.45" style="4" customWidth="1"/>
    <col min="4578" max="4578" width="8" style="4" customWidth="1"/>
    <col min="4579" max="4580" width="9.90833333333333" style="4" hidden="1" customWidth="1"/>
    <col min="4581" max="4581" width="8" style="4" customWidth="1"/>
    <col min="4582" max="4582" width="9.90833333333333" style="4" hidden="1" customWidth="1"/>
    <col min="4583" max="4583" width="8.45" style="4" customWidth="1"/>
    <col min="4584" max="4584" width="11.2666666666667" style="4" customWidth="1"/>
    <col min="4585" max="4589" width="9.90833333333333" style="4" hidden="1" customWidth="1"/>
    <col min="4590" max="4590" width="15.6333333333333" style="4" customWidth="1"/>
    <col min="4591" max="4591" width="9.90833333333333" style="4"/>
    <col min="4592" max="4595" width="9.90833333333333" style="4" hidden="1" customWidth="1"/>
    <col min="4596" max="4823" width="9.90833333333333" style="4"/>
    <col min="4824" max="4824" width="7.09166666666667" style="4" customWidth="1"/>
    <col min="4825" max="4825" width="9.90833333333333" style="4" hidden="1" customWidth="1"/>
    <col min="4826" max="4826" width="17.9083333333333" style="4" customWidth="1"/>
    <col min="4827" max="4827" width="9.90833333333333" style="4" hidden="1" customWidth="1"/>
    <col min="4828" max="4828" width="6.45" style="4" customWidth="1"/>
    <col min="4829" max="4829" width="10.0916666666667" style="4" customWidth="1"/>
    <col min="4830" max="4830" width="14.0916666666667" style="4" customWidth="1"/>
    <col min="4831" max="4831" width="7.09166666666667" style="4" customWidth="1"/>
    <col min="4832" max="4832" width="5.45" style="4" customWidth="1"/>
    <col min="4833" max="4833" width="16.45" style="4" customWidth="1"/>
    <col min="4834" max="4834" width="8" style="4" customWidth="1"/>
    <col min="4835" max="4836" width="9.90833333333333" style="4" hidden="1" customWidth="1"/>
    <col min="4837" max="4837" width="8" style="4" customWidth="1"/>
    <col min="4838" max="4838" width="9.90833333333333" style="4" hidden="1" customWidth="1"/>
    <col min="4839" max="4839" width="8.45" style="4" customWidth="1"/>
    <col min="4840" max="4840" width="11.2666666666667" style="4" customWidth="1"/>
    <col min="4841" max="4845" width="9.90833333333333" style="4" hidden="1" customWidth="1"/>
    <col min="4846" max="4846" width="15.6333333333333" style="4" customWidth="1"/>
    <col min="4847" max="4847" width="9.90833333333333" style="4"/>
    <col min="4848" max="4851" width="9.90833333333333" style="4" hidden="1" customWidth="1"/>
    <col min="4852" max="5079" width="9.90833333333333" style="4"/>
    <col min="5080" max="5080" width="7.09166666666667" style="4" customWidth="1"/>
    <col min="5081" max="5081" width="9.90833333333333" style="4" hidden="1" customWidth="1"/>
    <col min="5082" max="5082" width="17.9083333333333" style="4" customWidth="1"/>
    <col min="5083" max="5083" width="9.90833333333333" style="4" hidden="1" customWidth="1"/>
    <col min="5084" max="5084" width="6.45" style="4" customWidth="1"/>
    <col min="5085" max="5085" width="10.0916666666667" style="4" customWidth="1"/>
    <col min="5086" max="5086" width="14.0916666666667" style="4" customWidth="1"/>
    <col min="5087" max="5087" width="7.09166666666667" style="4" customWidth="1"/>
    <col min="5088" max="5088" width="5.45" style="4" customWidth="1"/>
    <col min="5089" max="5089" width="16.45" style="4" customWidth="1"/>
    <col min="5090" max="5090" width="8" style="4" customWidth="1"/>
    <col min="5091" max="5092" width="9.90833333333333" style="4" hidden="1" customWidth="1"/>
    <col min="5093" max="5093" width="8" style="4" customWidth="1"/>
    <col min="5094" max="5094" width="9.90833333333333" style="4" hidden="1" customWidth="1"/>
    <col min="5095" max="5095" width="8.45" style="4" customWidth="1"/>
    <col min="5096" max="5096" width="11.2666666666667" style="4" customWidth="1"/>
    <col min="5097" max="5101" width="9.90833333333333" style="4" hidden="1" customWidth="1"/>
    <col min="5102" max="5102" width="15.6333333333333" style="4" customWidth="1"/>
    <col min="5103" max="5103" width="9.90833333333333" style="4"/>
    <col min="5104" max="5107" width="9.90833333333333" style="4" hidden="1" customWidth="1"/>
    <col min="5108" max="5335" width="9.90833333333333" style="4"/>
    <col min="5336" max="5336" width="7.09166666666667" style="4" customWidth="1"/>
    <col min="5337" max="5337" width="9.90833333333333" style="4" hidden="1" customWidth="1"/>
    <col min="5338" max="5338" width="17.9083333333333" style="4" customWidth="1"/>
    <col min="5339" max="5339" width="9.90833333333333" style="4" hidden="1" customWidth="1"/>
    <col min="5340" max="5340" width="6.45" style="4" customWidth="1"/>
    <col min="5341" max="5341" width="10.0916666666667" style="4" customWidth="1"/>
    <col min="5342" max="5342" width="14.0916666666667" style="4" customWidth="1"/>
    <col min="5343" max="5343" width="7.09166666666667" style="4" customWidth="1"/>
    <col min="5344" max="5344" width="5.45" style="4" customWidth="1"/>
    <col min="5345" max="5345" width="16.45" style="4" customWidth="1"/>
    <col min="5346" max="5346" width="8" style="4" customWidth="1"/>
    <col min="5347" max="5348" width="9.90833333333333" style="4" hidden="1" customWidth="1"/>
    <col min="5349" max="5349" width="8" style="4" customWidth="1"/>
    <col min="5350" max="5350" width="9.90833333333333" style="4" hidden="1" customWidth="1"/>
    <col min="5351" max="5351" width="8.45" style="4" customWidth="1"/>
    <col min="5352" max="5352" width="11.2666666666667" style="4" customWidth="1"/>
    <col min="5353" max="5357" width="9.90833333333333" style="4" hidden="1" customWidth="1"/>
    <col min="5358" max="5358" width="15.6333333333333" style="4" customWidth="1"/>
    <col min="5359" max="5359" width="9.90833333333333" style="4"/>
    <col min="5360" max="5363" width="9.90833333333333" style="4" hidden="1" customWidth="1"/>
    <col min="5364" max="5591" width="9.90833333333333" style="4"/>
    <col min="5592" max="5592" width="7.09166666666667" style="4" customWidth="1"/>
    <col min="5593" max="5593" width="9.90833333333333" style="4" hidden="1" customWidth="1"/>
    <col min="5594" max="5594" width="17.9083333333333" style="4" customWidth="1"/>
    <col min="5595" max="5595" width="9.90833333333333" style="4" hidden="1" customWidth="1"/>
    <col min="5596" max="5596" width="6.45" style="4" customWidth="1"/>
    <col min="5597" max="5597" width="10.0916666666667" style="4" customWidth="1"/>
    <col min="5598" max="5598" width="14.0916666666667" style="4" customWidth="1"/>
    <col min="5599" max="5599" width="7.09166666666667" style="4" customWidth="1"/>
    <col min="5600" max="5600" width="5.45" style="4" customWidth="1"/>
    <col min="5601" max="5601" width="16.45" style="4" customWidth="1"/>
    <col min="5602" max="5602" width="8" style="4" customWidth="1"/>
    <col min="5603" max="5604" width="9.90833333333333" style="4" hidden="1" customWidth="1"/>
    <col min="5605" max="5605" width="8" style="4" customWidth="1"/>
    <col min="5606" max="5606" width="9.90833333333333" style="4" hidden="1" customWidth="1"/>
    <col min="5607" max="5607" width="8.45" style="4" customWidth="1"/>
    <col min="5608" max="5608" width="11.2666666666667" style="4" customWidth="1"/>
    <col min="5609" max="5613" width="9.90833333333333" style="4" hidden="1" customWidth="1"/>
    <col min="5614" max="5614" width="15.6333333333333" style="4" customWidth="1"/>
    <col min="5615" max="5615" width="9.90833333333333" style="4"/>
    <col min="5616" max="5619" width="9.90833333333333" style="4" hidden="1" customWidth="1"/>
    <col min="5620" max="5847" width="9.90833333333333" style="4"/>
    <col min="5848" max="5848" width="7.09166666666667" style="4" customWidth="1"/>
    <col min="5849" max="5849" width="9.90833333333333" style="4" hidden="1" customWidth="1"/>
    <col min="5850" max="5850" width="17.9083333333333" style="4" customWidth="1"/>
    <col min="5851" max="5851" width="9.90833333333333" style="4" hidden="1" customWidth="1"/>
    <col min="5852" max="5852" width="6.45" style="4" customWidth="1"/>
    <col min="5853" max="5853" width="10.0916666666667" style="4" customWidth="1"/>
    <col min="5854" max="5854" width="14.0916666666667" style="4" customWidth="1"/>
    <col min="5855" max="5855" width="7.09166666666667" style="4" customWidth="1"/>
    <col min="5856" max="5856" width="5.45" style="4" customWidth="1"/>
    <col min="5857" max="5857" width="16.45" style="4" customWidth="1"/>
    <col min="5858" max="5858" width="8" style="4" customWidth="1"/>
    <col min="5859" max="5860" width="9.90833333333333" style="4" hidden="1" customWidth="1"/>
    <col min="5861" max="5861" width="8" style="4" customWidth="1"/>
    <col min="5862" max="5862" width="9.90833333333333" style="4" hidden="1" customWidth="1"/>
    <col min="5863" max="5863" width="8.45" style="4" customWidth="1"/>
    <col min="5864" max="5864" width="11.2666666666667" style="4" customWidth="1"/>
    <col min="5865" max="5869" width="9.90833333333333" style="4" hidden="1" customWidth="1"/>
    <col min="5870" max="5870" width="15.6333333333333" style="4" customWidth="1"/>
    <col min="5871" max="5871" width="9.90833333333333" style="4"/>
    <col min="5872" max="5875" width="9.90833333333333" style="4" hidden="1" customWidth="1"/>
    <col min="5876" max="6103" width="9.90833333333333" style="4"/>
    <col min="6104" max="6104" width="7.09166666666667" style="4" customWidth="1"/>
    <col min="6105" max="6105" width="9.90833333333333" style="4" hidden="1" customWidth="1"/>
    <col min="6106" max="6106" width="17.9083333333333" style="4" customWidth="1"/>
    <col min="6107" max="6107" width="9.90833333333333" style="4" hidden="1" customWidth="1"/>
    <col min="6108" max="6108" width="6.45" style="4" customWidth="1"/>
    <col min="6109" max="6109" width="10.0916666666667" style="4" customWidth="1"/>
    <col min="6110" max="6110" width="14.0916666666667" style="4" customWidth="1"/>
    <col min="6111" max="6111" width="7.09166666666667" style="4" customWidth="1"/>
    <col min="6112" max="6112" width="5.45" style="4" customWidth="1"/>
    <col min="6113" max="6113" width="16.45" style="4" customWidth="1"/>
    <col min="6114" max="6114" width="8" style="4" customWidth="1"/>
    <col min="6115" max="6116" width="9.90833333333333" style="4" hidden="1" customWidth="1"/>
    <col min="6117" max="6117" width="8" style="4" customWidth="1"/>
    <col min="6118" max="6118" width="9.90833333333333" style="4" hidden="1" customWidth="1"/>
    <col min="6119" max="6119" width="8.45" style="4" customWidth="1"/>
    <col min="6120" max="6120" width="11.2666666666667" style="4" customWidth="1"/>
    <col min="6121" max="6125" width="9.90833333333333" style="4" hidden="1" customWidth="1"/>
    <col min="6126" max="6126" width="15.6333333333333" style="4" customWidth="1"/>
    <col min="6127" max="6127" width="9.90833333333333" style="4"/>
    <col min="6128" max="6131" width="9.90833333333333" style="4" hidden="1" customWidth="1"/>
    <col min="6132" max="6359" width="9.90833333333333" style="4"/>
    <col min="6360" max="6360" width="7.09166666666667" style="4" customWidth="1"/>
    <col min="6361" max="6361" width="9.90833333333333" style="4" hidden="1" customWidth="1"/>
    <col min="6362" max="6362" width="17.9083333333333" style="4" customWidth="1"/>
    <col min="6363" max="6363" width="9.90833333333333" style="4" hidden="1" customWidth="1"/>
    <col min="6364" max="6364" width="6.45" style="4" customWidth="1"/>
    <col min="6365" max="6365" width="10.0916666666667" style="4" customWidth="1"/>
    <col min="6366" max="6366" width="14.0916666666667" style="4" customWidth="1"/>
    <col min="6367" max="6367" width="7.09166666666667" style="4" customWidth="1"/>
    <col min="6368" max="6368" width="5.45" style="4" customWidth="1"/>
    <col min="6369" max="6369" width="16.45" style="4" customWidth="1"/>
    <col min="6370" max="6370" width="8" style="4" customWidth="1"/>
    <col min="6371" max="6372" width="9.90833333333333" style="4" hidden="1" customWidth="1"/>
    <col min="6373" max="6373" width="8" style="4" customWidth="1"/>
    <col min="6374" max="6374" width="9.90833333333333" style="4" hidden="1" customWidth="1"/>
    <col min="6375" max="6375" width="8.45" style="4" customWidth="1"/>
    <col min="6376" max="6376" width="11.2666666666667" style="4" customWidth="1"/>
    <col min="6377" max="6381" width="9.90833333333333" style="4" hidden="1" customWidth="1"/>
    <col min="6382" max="6382" width="15.6333333333333" style="4" customWidth="1"/>
    <col min="6383" max="6383" width="9.90833333333333" style="4"/>
    <col min="6384" max="6387" width="9.90833333333333" style="4" hidden="1" customWidth="1"/>
    <col min="6388" max="6615" width="9.90833333333333" style="4"/>
    <col min="6616" max="6616" width="7.09166666666667" style="4" customWidth="1"/>
    <col min="6617" max="6617" width="9.90833333333333" style="4" hidden="1" customWidth="1"/>
    <col min="6618" max="6618" width="17.9083333333333" style="4" customWidth="1"/>
    <col min="6619" max="6619" width="9.90833333333333" style="4" hidden="1" customWidth="1"/>
    <col min="6620" max="6620" width="6.45" style="4" customWidth="1"/>
    <col min="6621" max="6621" width="10.0916666666667" style="4" customWidth="1"/>
    <col min="6622" max="6622" width="14.0916666666667" style="4" customWidth="1"/>
    <col min="6623" max="6623" width="7.09166666666667" style="4" customWidth="1"/>
    <col min="6624" max="6624" width="5.45" style="4" customWidth="1"/>
    <col min="6625" max="6625" width="16.45" style="4" customWidth="1"/>
    <col min="6626" max="6626" width="8" style="4" customWidth="1"/>
    <col min="6627" max="6628" width="9.90833333333333" style="4" hidden="1" customWidth="1"/>
    <col min="6629" max="6629" width="8" style="4" customWidth="1"/>
    <col min="6630" max="6630" width="9.90833333333333" style="4" hidden="1" customWidth="1"/>
    <col min="6631" max="6631" width="8.45" style="4" customWidth="1"/>
    <col min="6632" max="6632" width="11.2666666666667" style="4" customWidth="1"/>
    <col min="6633" max="6637" width="9.90833333333333" style="4" hidden="1" customWidth="1"/>
    <col min="6638" max="6638" width="15.6333333333333" style="4" customWidth="1"/>
    <col min="6639" max="6639" width="9.90833333333333" style="4"/>
    <col min="6640" max="6643" width="9.90833333333333" style="4" hidden="1" customWidth="1"/>
    <col min="6644" max="6871" width="9.90833333333333" style="4"/>
    <col min="6872" max="6872" width="7.09166666666667" style="4" customWidth="1"/>
    <col min="6873" max="6873" width="9.90833333333333" style="4" hidden="1" customWidth="1"/>
    <col min="6874" max="6874" width="17.9083333333333" style="4" customWidth="1"/>
    <col min="6875" max="6875" width="9.90833333333333" style="4" hidden="1" customWidth="1"/>
    <col min="6876" max="6876" width="6.45" style="4" customWidth="1"/>
    <col min="6877" max="6877" width="10.0916666666667" style="4" customWidth="1"/>
    <col min="6878" max="6878" width="14.0916666666667" style="4" customWidth="1"/>
    <col min="6879" max="6879" width="7.09166666666667" style="4" customWidth="1"/>
    <col min="6880" max="6880" width="5.45" style="4" customWidth="1"/>
    <col min="6881" max="6881" width="16.45" style="4" customWidth="1"/>
    <col min="6882" max="6882" width="8" style="4" customWidth="1"/>
    <col min="6883" max="6884" width="9.90833333333333" style="4" hidden="1" customWidth="1"/>
    <col min="6885" max="6885" width="8" style="4" customWidth="1"/>
    <col min="6886" max="6886" width="9.90833333333333" style="4" hidden="1" customWidth="1"/>
    <col min="6887" max="6887" width="8.45" style="4" customWidth="1"/>
    <col min="6888" max="6888" width="11.2666666666667" style="4" customWidth="1"/>
    <col min="6889" max="6893" width="9.90833333333333" style="4" hidden="1" customWidth="1"/>
    <col min="6894" max="6894" width="15.6333333333333" style="4" customWidth="1"/>
    <col min="6895" max="6895" width="9.90833333333333" style="4"/>
    <col min="6896" max="6899" width="9.90833333333333" style="4" hidden="1" customWidth="1"/>
    <col min="6900" max="7127" width="9.90833333333333" style="4"/>
    <col min="7128" max="7128" width="7.09166666666667" style="4" customWidth="1"/>
    <col min="7129" max="7129" width="9.90833333333333" style="4" hidden="1" customWidth="1"/>
    <col min="7130" max="7130" width="17.9083333333333" style="4" customWidth="1"/>
    <col min="7131" max="7131" width="9.90833333333333" style="4" hidden="1" customWidth="1"/>
    <col min="7132" max="7132" width="6.45" style="4" customWidth="1"/>
    <col min="7133" max="7133" width="10.0916666666667" style="4" customWidth="1"/>
    <col min="7134" max="7134" width="14.0916666666667" style="4" customWidth="1"/>
    <col min="7135" max="7135" width="7.09166666666667" style="4" customWidth="1"/>
    <col min="7136" max="7136" width="5.45" style="4" customWidth="1"/>
    <col min="7137" max="7137" width="16.45" style="4" customWidth="1"/>
    <col min="7138" max="7138" width="8" style="4" customWidth="1"/>
    <col min="7139" max="7140" width="9.90833333333333" style="4" hidden="1" customWidth="1"/>
    <col min="7141" max="7141" width="8" style="4" customWidth="1"/>
    <col min="7142" max="7142" width="9.90833333333333" style="4" hidden="1" customWidth="1"/>
    <col min="7143" max="7143" width="8.45" style="4" customWidth="1"/>
    <col min="7144" max="7144" width="11.2666666666667" style="4" customWidth="1"/>
    <col min="7145" max="7149" width="9.90833333333333" style="4" hidden="1" customWidth="1"/>
    <col min="7150" max="7150" width="15.6333333333333" style="4" customWidth="1"/>
    <col min="7151" max="7151" width="9.90833333333333" style="4"/>
    <col min="7152" max="7155" width="9.90833333333333" style="4" hidden="1" customWidth="1"/>
    <col min="7156" max="7383" width="9.90833333333333" style="4"/>
    <col min="7384" max="7384" width="7.09166666666667" style="4" customWidth="1"/>
    <col min="7385" max="7385" width="9.90833333333333" style="4" hidden="1" customWidth="1"/>
    <col min="7386" max="7386" width="17.9083333333333" style="4" customWidth="1"/>
    <col min="7387" max="7387" width="9.90833333333333" style="4" hidden="1" customWidth="1"/>
    <col min="7388" max="7388" width="6.45" style="4" customWidth="1"/>
    <col min="7389" max="7389" width="10.0916666666667" style="4" customWidth="1"/>
    <col min="7390" max="7390" width="14.0916666666667" style="4" customWidth="1"/>
    <col min="7391" max="7391" width="7.09166666666667" style="4" customWidth="1"/>
    <col min="7392" max="7392" width="5.45" style="4" customWidth="1"/>
    <col min="7393" max="7393" width="16.45" style="4" customWidth="1"/>
    <col min="7394" max="7394" width="8" style="4" customWidth="1"/>
    <col min="7395" max="7396" width="9.90833333333333" style="4" hidden="1" customWidth="1"/>
    <col min="7397" max="7397" width="8" style="4" customWidth="1"/>
    <col min="7398" max="7398" width="9.90833333333333" style="4" hidden="1" customWidth="1"/>
    <col min="7399" max="7399" width="8.45" style="4" customWidth="1"/>
    <col min="7400" max="7400" width="11.2666666666667" style="4" customWidth="1"/>
    <col min="7401" max="7405" width="9.90833333333333" style="4" hidden="1" customWidth="1"/>
    <col min="7406" max="7406" width="15.6333333333333" style="4" customWidth="1"/>
    <col min="7407" max="7407" width="9.90833333333333" style="4"/>
    <col min="7408" max="7411" width="9.90833333333333" style="4" hidden="1" customWidth="1"/>
    <col min="7412" max="7639" width="9.90833333333333" style="4"/>
    <col min="7640" max="7640" width="7.09166666666667" style="4" customWidth="1"/>
    <col min="7641" max="7641" width="9.90833333333333" style="4" hidden="1" customWidth="1"/>
    <col min="7642" max="7642" width="17.9083333333333" style="4" customWidth="1"/>
    <col min="7643" max="7643" width="9.90833333333333" style="4" hidden="1" customWidth="1"/>
    <col min="7644" max="7644" width="6.45" style="4" customWidth="1"/>
    <col min="7645" max="7645" width="10.0916666666667" style="4" customWidth="1"/>
    <col min="7646" max="7646" width="14.0916666666667" style="4" customWidth="1"/>
    <col min="7647" max="7647" width="7.09166666666667" style="4" customWidth="1"/>
    <col min="7648" max="7648" width="5.45" style="4" customWidth="1"/>
    <col min="7649" max="7649" width="16.45" style="4" customWidth="1"/>
    <col min="7650" max="7650" width="8" style="4" customWidth="1"/>
    <col min="7651" max="7652" width="9.90833333333333" style="4" hidden="1" customWidth="1"/>
    <col min="7653" max="7653" width="8" style="4" customWidth="1"/>
    <col min="7654" max="7654" width="9.90833333333333" style="4" hidden="1" customWidth="1"/>
    <col min="7655" max="7655" width="8.45" style="4" customWidth="1"/>
    <col min="7656" max="7656" width="11.2666666666667" style="4" customWidth="1"/>
    <col min="7657" max="7661" width="9.90833333333333" style="4" hidden="1" customWidth="1"/>
    <col min="7662" max="7662" width="15.6333333333333" style="4" customWidth="1"/>
    <col min="7663" max="7663" width="9.90833333333333" style="4"/>
    <col min="7664" max="7667" width="9.90833333333333" style="4" hidden="1" customWidth="1"/>
    <col min="7668" max="7895" width="9.90833333333333" style="4"/>
    <col min="7896" max="7896" width="7.09166666666667" style="4" customWidth="1"/>
    <col min="7897" max="7897" width="9.90833333333333" style="4" hidden="1" customWidth="1"/>
    <col min="7898" max="7898" width="17.9083333333333" style="4" customWidth="1"/>
    <col min="7899" max="7899" width="9.90833333333333" style="4" hidden="1" customWidth="1"/>
    <col min="7900" max="7900" width="6.45" style="4" customWidth="1"/>
    <col min="7901" max="7901" width="10.0916666666667" style="4" customWidth="1"/>
    <col min="7902" max="7902" width="14.0916666666667" style="4" customWidth="1"/>
    <col min="7903" max="7903" width="7.09166666666667" style="4" customWidth="1"/>
    <col min="7904" max="7904" width="5.45" style="4" customWidth="1"/>
    <col min="7905" max="7905" width="16.45" style="4" customWidth="1"/>
    <col min="7906" max="7906" width="8" style="4" customWidth="1"/>
    <col min="7907" max="7908" width="9.90833333333333" style="4" hidden="1" customWidth="1"/>
    <col min="7909" max="7909" width="8" style="4" customWidth="1"/>
    <col min="7910" max="7910" width="9.90833333333333" style="4" hidden="1" customWidth="1"/>
    <col min="7911" max="7911" width="8.45" style="4" customWidth="1"/>
    <col min="7912" max="7912" width="11.2666666666667" style="4" customWidth="1"/>
    <col min="7913" max="7917" width="9.90833333333333" style="4" hidden="1" customWidth="1"/>
    <col min="7918" max="7918" width="15.6333333333333" style="4" customWidth="1"/>
    <col min="7919" max="7919" width="9.90833333333333" style="4"/>
    <col min="7920" max="7923" width="9.90833333333333" style="4" hidden="1" customWidth="1"/>
    <col min="7924" max="8151" width="9.90833333333333" style="4"/>
    <col min="8152" max="8152" width="7.09166666666667" style="4" customWidth="1"/>
    <col min="8153" max="8153" width="9.90833333333333" style="4" hidden="1" customWidth="1"/>
    <col min="8154" max="8154" width="17.9083333333333" style="4" customWidth="1"/>
    <col min="8155" max="8155" width="9.90833333333333" style="4" hidden="1" customWidth="1"/>
    <col min="8156" max="8156" width="6.45" style="4" customWidth="1"/>
    <col min="8157" max="8157" width="10.0916666666667" style="4" customWidth="1"/>
    <col min="8158" max="8158" width="14.0916666666667" style="4" customWidth="1"/>
    <col min="8159" max="8159" width="7.09166666666667" style="4" customWidth="1"/>
    <col min="8160" max="8160" width="5.45" style="4" customWidth="1"/>
    <col min="8161" max="8161" width="16.45" style="4" customWidth="1"/>
    <col min="8162" max="8162" width="8" style="4" customWidth="1"/>
    <col min="8163" max="8164" width="9.90833333333333" style="4" hidden="1" customWidth="1"/>
    <col min="8165" max="8165" width="8" style="4" customWidth="1"/>
    <col min="8166" max="8166" width="9.90833333333333" style="4" hidden="1" customWidth="1"/>
    <col min="8167" max="8167" width="8.45" style="4" customWidth="1"/>
    <col min="8168" max="8168" width="11.2666666666667" style="4" customWidth="1"/>
    <col min="8169" max="8173" width="9.90833333333333" style="4" hidden="1" customWidth="1"/>
    <col min="8174" max="8174" width="15.6333333333333" style="4" customWidth="1"/>
    <col min="8175" max="8175" width="9.90833333333333" style="4"/>
    <col min="8176" max="8179" width="9.90833333333333" style="4" hidden="1" customWidth="1"/>
    <col min="8180" max="8407" width="9.90833333333333" style="4"/>
    <col min="8408" max="8408" width="7.09166666666667" style="4" customWidth="1"/>
    <col min="8409" max="8409" width="9.90833333333333" style="4" hidden="1" customWidth="1"/>
    <col min="8410" max="8410" width="17.9083333333333" style="4" customWidth="1"/>
    <col min="8411" max="8411" width="9.90833333333333" style="4" hidden="1" customWidth="1"/>
    <col min="8412" max="8412" width="6.45" style="4" customWidth="1"/>
    <col min="8413" max="8413" width="10.0916666666667" style="4" customWidth="1"/>
    <col min="8414" max="8414" width="14.0916666666667" style="4" customWidth="1"/>
    <col min="8415" max="8415" width="7.09166666666667" style="4" customWidth="1"/>
    <col min="8416" max="8416" width="5.45" style="4" customWidth="1"/>
    <col min="8417" max="8417" width="16.45" style="4" customWidth="1"/>
    <col min="8418" max="8418" width="8" style="4" customWidth="1"/>
    <col min="8419" max="8420" width="9.90833333333333" style="4" hidden="1" customWidth="1"/>
    <col min="8421" max="8421" width="8" style="4" customWidth="1"/>
    <col min="8422" max="8422" width="9.90833333333333" style="4" hidden="1" customWidth="1"/>
    <col min="8423" max="8423" width="8.45" style="4" customWidth="1"/>
    <col min="8424" max="8424" width="11.2666666666667" style="4" customWidth="1"/>
    <col min="8425" max="8429" width="9.90833333333333" style="4" hidden="1" customWidth="1"/>
    <col min="8430" max="8430" width="15.6333333333333" style="4" customWidth="1"/>
    <col min="8431" max="8431" width="9.90833333333333" style="4"/>
    <col min="8432" max="8435" width="9.90833333333333" style="4" hidden="1" customWidth="1"/>
    <col min="8436" max="8663" width="9.90833333333333" style="4"/>
    <col min="8664" max="8664" width="7.09166666666667" style="4" customWidth="1"/>
    <col min="8665" max="8665" width="9.90833333333333" style="4" hidden="1" customWidth="1"/>
    <col min="8666" max="8666" width="17.9083333333333" style="4" customWidth="1"/>
    <col min="8667" max="8667" width="9.90833333333333" style="4" hidden="1" customWidth="1"/>
    <col min="8668" max="8668" width="6.45" style="4" customWidth="1"/>
    <col min="8669" max="8669" width="10.0916666666667" style="4" customWidth="1"/>
    <col min="8670" max="8670" width="14.0916666666667" style="4" customWidth="1"/>
    <col min="8671" max="8671" width="7.09166666666667" style="4" customWidth="1"/>
    <col min="8672" max="8672" width="5.45" style="4" customWidth="1"/>
    <col min="8673" max="8673" width="16.45" style="4" customWidth="1"/>
    <col min="8674" max="8674" width="8" style="4" customWidth="1"/>
    <col min="8675" max="8676" width="9.90833333333333" style="4" hidden="1" customWidth="1"/>
    <col min="8677" max="8677" width="8" style="4" customWidth="1"/>
    <col min="8678" max="8678" width="9.90833333333333" style="4" hidden="1" customWidth="1"/>
    <col min="8679" max="8679" width="8.45" style="4" customWidth="1"/>
    <col min="8680" max="8680" width="11.2666666666667" style="4" customWidth="1"/>
    <col min="8681" max="8685" width="9.90833333333333" style="4" hidden="1" customWidth="1"/>
    <col min="8686" max="8686" width="15.6333333333333" style="4" customWidth="1"/>
    <col min="8687" max="8687" width="9.90833333333333" style="4"/>
    <col min="8688" max="8691" width="9.90833333333333" style="4" hidden="1" customWidth="1"/>
    <col min="8692" max="8919" width="9.90833333333333" style="4"/>
    <col min="8920" max="8920" width="7.09166666666667" style="4" customWidth="1"/>
    <col min="8921" max="8921" width="9.90833333333333" style="4" hidden="1" customWidth="1"/>
    <col min="8922" max="8922" width="17.9083333333333" style="4" customWidth="1"/>
    <col min="8923" max="8923" width="9.90833333333333" style="4" hidden="1" customWidth="1"/>
    <col min="8924" max="8924" width="6.45" style="4" customWidth="1"/>
    <col min="8925" max="8925" width="10.0916666666667" style="4" customWidth="1"/>
    <col min="8926" max="8926" width="14.0916666666667" style="4" customWidth="1"/>
    <col min="8927" max="8927" width="7.09166666666667" style="4" customWidth="1"/>
    <col min="8928" max="8928" width="5.45" style="4" customWidth="1"/>
    <col min="8929" max="8929" width="16.45" style="4" customWidth="1"/>
    <col min="8930" max="8930" width="8" style="4" customWidth="1"/>
    <col min="8931" max="8932" width="9.90833333333333" style="4" hidden="1" customWidth="1"/>
    <col min="8933" max="8933" width="8" style="4" customWidth="1"/>
    <col min="8934" max="8934" width="9.90833333333333" style="4" hidden="1" customWidth="1"/>
    <col min="8935" max="8935" width="8.45" style="4" customWidth="1"/>
    <col min="8936" max="8936" width="11.2666666666667" style="4" customWidth="1"/>
    <col min="8937" max="8941" width="9.90833333333333" style="4" hidden="1" customWidth="1"/>
    <col min="8942" max="8942" width="15.6333333333333" style="4" customWidth="1"/>
    <col min="8943" max="8943" width="9.90833333333333" style="4"/>
    <col min="8944" max="8947" width="9.90833333333333" style="4" hidden="1" customWidth="1"/>
    <col min="8948" max="9175" width="9.90833333333333" style="4"/>
    <col min="9176" max="9176" width="7.09166666666667" style="4" customWidth="1"/>
    <col min="9177" max="9177" width="9.90833333333333" style="4" hidden="1" customWidth="1"/>
    <col min="9178" max="9178" width="17.9083333333333" style="4" customWidth="1"/>
    <col min="9179" max="9179" width="9.90833333333333" style="4" hidden="1" customWidth="1"/>
    <col min="9180" max="9180" width="6.45" style="4" customWidth="1"/>
    <col min="9181" max="9181" width="10.0916666666667" style="4" customWidth="1"/>
    <col min="9182" max="9182" width="14.0916666666667" style="4" customWidth="1"/>
    <col min="9183" max="9183" width="7.09166666666667" style="4" customWidth="1"/>
    <col min="9184" max="9184" width="5.45" style="4" customWidth="1"/>
    <col min="9185" max="9185" width="16.45" style="4" customWidth="1"/>
    <col min="9186" max="9186" width="8" style="4" customWidth="1"/>
    <col min="9187" max="9188" width="9.90833333333333" style="4" hidden="1" customWidth="1"/>
    <col min="9189" max="9189" width="8" style="4" customWidth="1"/>
    <col min="9190" max="9190" width="9.90833333333333" style="4" hidden="1" customWidth="1"/>
    <col min="9191" max="9191" width="8.45" style="4" customWidth="1"/>
    <col min="9192" max="9192" width="11.2666666666667" style="4" customWidth="1"/>
    <col min="9193" max="9197" width="9.90833333333333" style="4" hidden="1" customWidth="1"/>
    <col min="9198" max="9198" width="15.6333333333333" style="4" customWidth="1"/>
    <col min="9199" max="9199" width="9.90833333333333" style="4"/>
    <col min="9200" max="9203" width="9.90833333333333" style="4" hidden="1" customWidth="1"/>
    <col min="9204" max="9431" width="9.90833333333333" style="4"/>
    <col min="9432" max="9432" width="7.09166666666667" style="4" customWidth="1"/>
    <col min="9433" max="9433" width="9.90833333333333" style="4" hidden="1" customWidth="1"/>
    <col min="9434" max="9434" width="17.9083333333333" style="4" customWidth="1"/>
    <col min="9435" max="9435" width="9.90833333333333" style="4" hidden="1" customWidth="1"/>
    <col min="9436" max="9436" width="6.45" style="4" customWidth="1"/>
    <col min="9437" max="9437" width="10.0916666666667" style="4" customWidth="1"/>
    <col min="9438" max="9438" width="14.0916666666667" style="4" customWidth="1"/>
    <col min="9439" max="9439" width="7.09166666666667" style="4" customWidth="1"/>
    <col min="9440" max="9440" width="5.45" style="4" customWidth="1"/>
    <col min="9441" max="9441" width="16.45" style="4" customWidth="1"/>
    <col min="9442" max="9442" width="8" style="4" customWidth="1"/>
    <col min="9443" max="9444" width="9.90833333333333" style="4" hidden="1" customWidth="1"/>
    <col min="9445" max="9445" width="8" style="4" customWidth="1"/>
    <col min="9446" max="9446" width="9.90833333333333" style="4" hidden="1" customWidth="1"/>
    <col min="9447" max="9447" width="8.45" style="4" customWidth="1"/>
    <col min="9448" max="9448" width="11.2666666666667" style="4" customWidth="1"/>
    <col min="9449" max="9453" width="9.90833333333333" style="4" hidden="1" customWidth="1"/>
    <col min="9454" max="9454" width="15.6333333333333" style="4" customWidth="1"/>
    <col min="9455" max="9455" width="9.90833333333333" style="4"/>
    <col min="9456" max="9459" width="9.90833333333333" style="4" hidden="1" customWidth="1"/>
    <col min="9460" max="9687" width="9.90833333333333" style="4"/>
    <col min="9688" max="9688" width="7.09166666666667" style="4" customWidth="1"/>
    <col min="9689" max="9689" width="9.90833333333333" style="4" hidden="1" customWidth="1"/>
    <col min="9690" max="9690" width="17.9083333333333" style="4" customWidth="1"/>
    <col min="9691" max="9691" width="9.90833333333333" style="4" hidden="1" customWidth="1"/>
    <col min="9692" max="9692" width="6.45" style="4" customWidth="1"/>
    <col min="9693" max="9693" width="10.0916666666667" style="4" customWidth="1"/>
    <col min="9694" max="9694" width="14.0916666666667" style="4" customWidth="1"/>
    <col min="9695" max="9695" width="7.09166666666667" style="4" customWidth="1"/>
    <col min="9696" max="9696" width="5.45" style="4" customWidth="1"/>
    <col min="9697" max="9697" width="16.45" style="4" customWidth="1"/>
    <col min="9698" max="9698" width="8" style="4" customWidth="1"/>
    <col min="9699" max="9700" width="9.90833333333333" style="4" hidden="1" customWidth="1"/>
    <col min="9701" max="9701" width="8" style="4" customWidth="1"/>
    <col min="9702" max="9702" width="9.90833333333333" style="4" hidden="1" customWidth="1"/>
    <col min="9703" max="9703" width="8.45" style="4" customWidth="1"/>
    <col min="9704" max="9704" width="11.2666666666667" style="4" customWidth="1"/>
    <col min="9705" max="9709" width="9.90833333333333" style="4" hidden="1" customWidth="1"/>
    <col min="9710" max="9710" width="15.6333333333333" style="4" customWidth="1"/>
    <col min="9711" max="9711" width="9.90833333333333" style="4"/>
    <col min="9712" max="9715" width="9.90833333333333" style="4" hidden="1" customWidth="1"/>
    <col min="9716" max="9943" width="9.90833333333333" style="4"/>
    <col min="9944" max="9944" width="7.09166666666667" style="4" customWidth="1"/>
    <col min="9945" max="9945" width="9.90833333333333" style="4" hidden="1" customWidth="1"/>
    <col min="9946" max="9946" width="17.9083333333333" style="4" customWidth="1"/>
    <col min="9947" max="9947" width="9.90833333333333" style="4" hidden="1" customWidth="1"/>
    <col min="9948" max="9948" width="6.45" style="4" customWidth="1"/>
    <col min="9949" max="9949" width="10.0916666666667" style="4" customWidth="1"/>
    <col min="9950" max="9950" width="14.0916666666667" style="4" customWidth="1"/>
    <col min="9951" max="9951" width="7.09166666666667" style="4" customWidth="1"/>
    <col min="9952" max="9952" width="5.45" style="4" customWidth="1"/>
    <col min="9953" max="9953" width="16.45" style="4" customWidth="1"/>
    <col min="9954" max="9954" width="8" style="4" customWidth="1"/>
    <col min="9955" max="9956" width="9.90833333333333" style="4" hidden="1" customWidth="1"/>
    <col min="9957" max="9957" width="8" style="4" customWidth="1"/>
    <col min="9958" max="9958" width="9.90833333333333" style="4" hidden="1" customWidth="1"/>
    <col min="9959" max="9959" width="8.45" style="4" customWidth="1"/>
    <col min="9960" max="9960" width="11.2666666666667" style="4" customWidth="1"/>
    <col min="9961" max="9965" width="9.90833333333333" style="4" hidden="1" customWidth="1"/>
    <col min="9966" max="9966" width="15.6333333333333" style="4" customWidth="1"/>
    <col min="9967" max="9967" width="9.90833333333333" style="4"/>
    <col min="9968" max="9971" width="9.90833333333333" style="4" hidden="1" customWidth="1"/>
    <col min="9972" max="10199" width="9.90833333333333" style="4"/>
    <col min="10200" max="10200" width="7.09166666666667" style="4" customWidth="1"/>
    <col min="10201" max="10201" width="9.90833333333333" style="4" hidden="1" customWidth="1"/>
    <col min="10202" max="10202" width="17.9083333333333" style="4" customWidth="1"/>
    <col min="10203" max="10203" width="9.90833333333333" style="4" hidden="1" customWidth="1"/>
    <col min="10204" max="10204" width="6.45" style="4" customWidth="1"/>
    <col min="10205" max="10205" width="10.0916666666667" style="4" customWidth="1"/>
    <col min="10206" max="10206" width="14.0916666666667" style="4" customWidth="1"/>
    <col min="10207" max="10207" width="7.09166666666667" style="4" customWidth="1"/>
    <col min="10208" max="10208" width="5.45" style="4" customWidth="1"/>
    <col min="10209" max="10209" width="16.45" style="4" customWidth="1"/>
    <col min="10210" max="10210" width="8" style="4" customWidth="1"/>
    <col min="10211" max="10212" width="9.90833333333333" style="4" hidden="1" customWidth="1"/>
    <col min="10213" max="10213" width="8" style="4" customWidth="1"/>
    <col min="10214" max="10214" width="9.90833333333333" style="4" hidden="1" customWidth="1"/>
    <col min="10215" max="10215" width="8.45" style="4" customWidth="1"/>
    <col min="10216" max="10216" width="11.2666666666667" style="4" customWidth="1"/>
    <col min="10217" max="10221" width="9.90833333333333" style="4" hidden="1" customWidth="1"/>
    <col min="10222" max="10222" width="15.6333333333333" style="4" customWidth="1"/>
    <col min="10223" max="10223" width="9.90833333333333" style="4"/>
    <col min="10224" max="10227" width="9.90833333333333" style="4" hidden="1" customWidth="1"/>
    <col min="10228" max="10455" width="9.90833333333333" style="4"/>
    <col min="10456" max="10456" width="7.09166666666667" style="4" customWidth="1"/>
    <col min="10457" max="10457" width="9.90833333333333" style="4" hidden="1" customWidth="1"/>
    <col min="10458" max="10458" width="17.9083333333333" style="4" customWidth="1"/>
    <col min="10459" max="10459" width="9.90833333333333" style="4" hidden="1" customWidth="1"/>
    <col min="10460" max="10460" width="6.45" style="4" customWidth="1"/>
    <col min="10461" max="10461" width="10.0916666666667" style="4" customWidth="1"/>
    <col min="10462" max="10462" width="14.0916666666667" style="4" customWidth="1"/>
    <col min="10463" max="10463" width="7.09166666666667" style="4" customWidth="1"/>
    <col min="10464" max="10464" width="5.45" style="4" customWidth="1"/>
    <col min="10465" max="10465" width="16.45" style="4" customWidth="1"/>
    <col min="10466" max="10466" width="8" style="4" customWidth="1"/>
    <col min="10467" max="10468" width="9.90833333333333" style="4" hidden="1" customWidth="1"/>
    <col min="10469" max="10469" width="8" style="4" customWidth="1"/>
    <col min="10470" max="10470" width="9.90833333333333" style="4" hidden="1" customWidth="1"/>
    <col min="10471" max="10471" width="8.45" style="4" customWidth="1"/>
    <col min="10472" max="10472" width="11.2666666666667" style="4" customWidth="1"/>
    <col min="10473" max="10477" width="9.90833333333333" style="4" hidden="1" customWidth="1"/>
    <col min="10478" max="10478" width="15.6333333333333" style="4" customWidth="1"/>
    <col min="10479" max="10479" width="9.90833333333333" style="4"/>
    <col min="10480" max="10483" width="9.90833333333333" style="4" hidden="1" customWidth="1"/>
    <col min="10484" max="10711" width="9.90833333333333" style="4"/>
    <col min="10712" max="10712" width="7.09166666666667" style="4" customWidth="1"/>
    <col min="10713" max="10713" width="9.90833333333333" style="4" hidden="1" customWidth="1"/>
    <col min="10714" max="10714" width="17.9083333333333" style="4" customWidth="1"/>
    <col min="10715" max="10715" width="9.90833333333333" style="4" hidden="1" customWidth="1"/>
    <col min="10716" max="10716" width="6.45" style="4" customWidth="1"/>
    <col min="10717" max="10717" width="10.0916666666667" style="4" customWidth="1"/>
    <col min="10718" max="10718" width="14.0916666666667" style="4" customWidth="1"/>
    <col min="10719" max="10719" width="7.09166666666667" style="4" customWidth="1"/>
    <col min="10720" max="10720" width="5.45" style="4" customWidth="1"/>
    <col min="10721" max="10721" width="16.45" style="4" customWidth="1"/>
    <col min="10722" max="10722" width="8" style="4" customWidth="1"/>
    <col min="10723" max="10724" width="9.90833333333333" style="4" hidden="1" customWidth="1"/>
    <col min="10725" max="10725" width="8" style="4" customWidth="1"/>
    <col min="10726" max="10726" width="9.90833333333333" style="4" hidden="1" customWidth="1"/>
    <col min="10727" max="10727" width="8.45" style="4" customWidth="1"/>
    <col min="10728" max="10728" width="11.2666666666667" style="4" customWidth="1"/>
    <col min="10729" max="10733" width="9.90833333333333" style="4" hidden="1" customWidth="1"/>
    <col min="10734" max="10734" width="15.6333333333333" style="4" customWidth="1"/>
    <col min="10735" max="10735" width="9.90833333333333" style="4"/>
    <col min="10736" max="10739" width="9.90833333333333" style="4" hidden="1" customWidth="1"/>
    <col min="10740" max="10967" width="9.90833333333333" style="4"/>
    <col min="10968" max="10968" width="7.09166666666667" style="4" customWidth="1"/>
    <col min="10969" max="10969" width="9.90833333333333" style="4" hidden="1" customWidth="1"/>
    <col min="10970" max="10970" width="17.9083333333333" style="4" customWidth="1"/>
    <col min="10971" max="10971" width="9.90833333333333" style="4" hidden="1" customWidth="1"/>
    <col min="10972" max="10972" width="6.45" style="4" customWidth="1"/>
    <col min="10973" max="10973" width="10.0916666666667" style="4" customWidth="1"/>
    <col min="10974" max="10974" width="14.0916666666667" style="4" customWidth="1"/>
    <col min="10975" max="10975" width="7.09166666666667" style="4" customWidth="1"/>
    <col min="10976" max="10976" width="5.45" style="4" customWidth="1"/>
    <col min="10977" max="10977" width="16.45" style="4" customWidth="1"/>
    <col min="10978" max="10978" width="8" style="4" customWidth="1"/>
    <col min="10979" max="10980" width="9.90833333333333" style="4" hidden="1" customWidth="1"/>
    <col min="10981" max="10981" width="8" style="4" customWidth="1"/>
    <col min="10982" max="10982" width="9.90833333333333" style="4" hidden="1" customWidth="1"/>
    <col min="10983" max="10983" width="8.45" style="4" customWidth="1"/>
    <col min="10984" max="10984" width="11.2666666666667" style="4" customWidth="1"/>
    <col min="10985" max="10989" width="9.90833333333333" style="4" hidden="1" customWidth="1"/>
    <col min="10990" max="10990" width="15.6333333333333" style="4" customWidth="1"/>
    <col min="10991" max="10991" width="9.90833333333333" style="4"/>
    <col min="10992" max="10995" width="9.90833333333333" style="4" hidden="1" customWidth="1"/>
    <col min="10996" max="11223" width="9.90833333333333" style="4"/>
    <col min="11224" max="11224" width="7.09166666666667" style="4" customWidth="1"/>
    <col min="11225" max="11225" width="9.90833333333333" style="4" hidden="1" customWidth="1"/>
    <col min="11226" max="11226" width="17.9083333333333" style="4" customWidth="1"/>
    <col min="11227" max="11227" width="9.90833333333333" style="4" hidden="1" customWidth="1"/>
    <col min="11228" max="11228" width="6.45" style="4" customWidth="1"/>
    <col min="11229" max="11229" width="10.0916666666667" style="4" customWidth="1"/>
    <col min="11230" max="11230" width="14.0916666666667" style="4" customWidth="1"/>
    <col min="11231" max="11231" width="7.09166666666667" style="4" customWidth="1"/>
    <col min="11232" max="11232" width="5.45" style="4" customWidth="1"/>
    <col min="11233" max="11233" width="16.45" style="4" customWidth="1"/>
    <col min="11234" max="11234" width="8" style="4" customWidth="1"/>
    <col min="11235" max="11236" width="9.90833333333333" style="4" hidden="1" customWidth="1"/>
    <col min="11237" max="11237" width="8" style="4" customWidth="1"/>
    <col min="11238" max="11238" width="9.90833333333333" style="4" hidden="1" customWidth="1"/>
    <col min="11239" max="11239" width="8.45" style="4" customWidth="1"/>
    <col min="11240" max="11240" width="11.2666666666667" style="4" customWidth="1"/>
    <col min="11241" max="11245" width="9.90833333333333" style="4" hidden="1" customWidth="1"/>
    <col min="11246" max="11246" width="15.6333333333333" style="4" customWidth="1"/>
    <col min="11247" max="11247" width="9.90833333333333" style="4"/>
    <col min="11248" max="11251" width="9.90833333333333" style="4" hidden="1" customWidth="1"/>
    <col min="11252" max="11479" width="9.90833333333333" style="4"/>
    <col min="11480" max="11480" width="7.09166666666667" style="4" customWidth="1"/>
    <col min="11481" max="11481" width="9.90833333333333" style="4" hidden="1" customWidth="1"/>
    <col min="11482" max="11482" width="17.9083333333333" style="4" customWidth="1"/>
    <col min="11483" max="11483" width="9.90833333333333" style="4" hidden="1" customWidth="1"/>
    <col min="11484" max="11484" width="6.45" style="4" customWidth="1"/>
    <col min="11485" max="11485" width="10.0916666666667" style="4" customWidth="1"/>
    <col min="11486" max="11486" width="14.0916666666667" style="4" customWidth="1"/>
    <col min="11487" max="11487" width="7.09166666666667" style="4" customWidth="1"/>
    <col min="11488" max="11488" width="5.45" style="4" customWidth="1"/>
    <col min="11489" max="11489" width="16.45" style="4" customWidth="1"/>
    <col min="11490" max="11490" width="8" style="4" customWidth="1"/>
    <col min="11491" max="11492" width="9.90833333333333" style="4" hidden="1" customWidth="1"/>
    <col min="11493" max="11493" width="8" style="4" customWidth="1"/>
    <col min="11494" max="11494" width="9.90833333333333" style="4" hidden="1" customWidth="1"/>
    <col min="11495" max="11495" width="8.45" style="4" customWidth="1"/>
    <col min="11496" max="11496" width="11.2666666666667" style="4" customWidth="1"/>
    <col min="11497" max="11501" width="9.90833333333333" style="4" hidden="1" customWidth="1"/>
    <col min="11502" max="11502" width="15.6333333333333" style="4" customWidth="1"/>
    <col min="11503" max="11503" width="9.90833333333333" style="4"/>
    <col min="11504" max="11507" width="9.90833333333333" style="4" hidden="1" customWidth="1"/>
    <col min="11508" max="11735" width="9.90833333333333" style="4"/>
    <col min="11736" max="11736" width="7.09166666666667" style="4" customWidth="1"/>
    <col min="11737" max="11737" width="9.90833333333333" style="4" hidden="1" customWidth="1"/>
    <col min="11738" max="11738" width="17.9083333333333" style="4" customWidth="1"/>
    <col min="11739" max="11739" width="9.90833333333333" style="4" hidden="1" customWidth="1"/>
    <col min="11740" max="11740" width="6.45" style="4" customWidth="1"/>
    <col min="11741" max="11741" width="10.0916666666667" style="4" customWidth="1"/>
    <col min="11742" max="11742" width="14.0916666666667" style="4" customWidth="1"/>
    <col min="11743" max="11743" width="7.09166666666667" style="4" customWidth="1"/>
    <col min="11744" max="11744" width="5.45" style="4" customWidth="1"/>
    <col min="11745" max="11745" width="16.45" style="4" customWidth="1"/>
    <col min="11746" max="11746" width="8" style="4" customWidth="1"/>
    <col min="11747" max="11748" width="9.90833333333333" style="4" hidden="1" customWidth="1"/>
    <col min="11749" max="11749" width="8" style="4" customWidth="1"/>
    <col min="11750" max="11750" width="9.90833333333333" style="4" hidden="1" customWidth="1"/>
    <col min="11751" max="11751" width="8.45" style="4" customWidth="1"/>
    <col min="11752" max="11752" width="11.2666666666667" style="4" customWidth="1"/>
    <col min="11753" max="11757" width="9.90833333333333" style="4" hidden="1" customWidth="1"/>
    <col min="11758" max="11758" width="15.6333333333333" style="4" customWidth="1"/>
    <col min="11759" max="11759" width="9.90833333333333" style="4"/>
    <col min="11760" max="11763" width="9.90833333333333" style="4" hidden="1" customWidth="1"/>
    <col min="11764" max="11991" width="9.90833333333333" style="4"/>
    <col min="11992" max="11992" width="7.09166666666667" style="4" customWidth="1"/>
    <col min="11993" max="11993" width="9.90833333333333" style="4" hidden="1" customWidth="1"/>
    <col min="11994" max="11994" width="17.9083333333333" style="4" customWidth="1"/>
    <col min="11995" max="11995" width="9.90833333333333" style="4" hidden="1" customWidth="1"/>
    <col min="11996" max="11996" width="6.45" style="4" customWidth="1"/>
    <col min="11997" max="11997" width="10.0916666666667" style="4" customWidth="1"/>
    <col min="11998" max="11998" width="14.0916666666667" style="4" customWidth="1"/>
    <col min="11999" max="11999" width="7.09166666666667" style="4" customWidth="1"/>
    <col min="12000" max="12000" width="5.45" style="4" customWidth="1"/>
    <col min="12001" max="12001" width="16.45" style="4" customWidth="1"/>
    <col min="12002" max="12002" width="8" style="4" customWidth="1"/>
    <col min="12003" max="12004" width="9.90833333333333" style="4" hidden="1" customWidth="1"/>
    <col min="12005" max="12005" width="8" style="4" customWidth="1"/>
    <col min="12006" max="12006" width="9.90833333333333" style="4" hidden="1" customWidth="1"/>
    <col min="12007" max="12007" width="8.45" style="4" customWidth="1"/>
    <col min="12008" max="12008" width="11.2666666666667" style="4" customWidth="1"/>
    <col min="12009" max="12013" width="9.90833333333333" style="4" hidden="1" customWidth="1"/>
    <col min="12014" max="12014" width="15.6333333333333" style="4" customWidth="1"/>
    <col min="12015" max="12015" width="9.90833333333333" style="4"/>
    <col min="12016" max="12019" width="9.90833333333333" style="4" hidden="1" customWidth="1"/>
    <col min="12020" max="12247" width="9.90833333333333" style="4"/>
    <col min="12248" max="12248" width="7.09166666666667" style="4" customWidth="1"/>
    <col min="12249" max="12249" width="9.90833333333333" style="4" hidden="1" customWidth="1"/>
    <col min="12250" max="12250" width="17.9083333333333" style="4" customWidth="1"/>
    <col min="12251" max="12251" width="9.90833333333333" style="4" hidden="1" customWidth="1"/>
    <col min="12252" max="12252" width="6.45" style="4" customWidth="1"/>
    <col min="12253" max="12253" width="10.0916666666667" style="4" customWidth="1"/>
    <col min="12254" max="12254" width="14.0916666666667" style="4" customWidth="1"/>
    <col min="12255" max="12255" width="7.09166666666667" style="4" customWidth="1"/>
    <col min="12256" max="12256" width="5.45" style="4" customWidth="1"/>
    <col min="12257" max="12257" width="16.45" style="4" customWidth="1"/>
    <col min="12258" max="12258" width="8" style="4" customWidth="1"/>
    <col min="12259" max="12260" width="9.90833333333333" style="4" hidden="1" customWidth="1"/>
    <col min="12261" max="12261" width="8" style="4" customWidth="1"/>
    <col min="12262" max="12262" width="9.90833333333333" style="4" hidden="1" customWidth="1"/>
    <col min="12263" max="12263" width="8.45" style="4" customWidth="1"/>
    <col min="12264" max="12264" width="11.2666666666667" style="4" customWidth="1"/>
    <col min="12265" max="12269" width="9.90833333333333" style="4" hidden="1" customWidth="1"/>
    <col min="12270" max="12270" width="15.6333333333333" style="4" customWidth="1"/>
    <col min="12271" max="12271" width="9.90833333333333" style="4"/>
    <col min="12272" max="12275" width="9.90833333333333" style="4" hidden="1" customWidth="1"/>
    <col min="12276" max="12503" width="9.90833333333333" style="4"/>
    <col min="12504" max="12504" width="7.09166666666667" style="4" customWidth="1"/>
    <col min="12505" max="12505" width="9.90833333333333" style="4" hidden="1" customWidth="1"/>
    <col min="12506" max="12506" width="17.9083333333333" style="4" customWidth="1"/>
    <col min="12507" max="12507" width="9.90833333333333" style="4" hidden="1" customWidth="1"/>
    <col min="12508" max="12508" width="6.45" style="4" customWidth="1"/>
    <col min="12509" max="12509" width="10.0916666666667" style="4" customWidth="1"/>
    <col min="12510" max="12510" width="14.0916666666667" style="4" customWidth="1"/>
    <col min="12511" max="12511" width="7.09166666666667" style="4" customWidth="1"/>
    <col min="12512" max="12512" width="5.45" style="4" customWidth="1"/>
    <col min="12513" max="12513" width="16.45" style="4" customWidth="1"/>
    <col min="12514" max="12514" width="8" style="4" customWidth="1"/>
    <col min="12515" max="12516" width="9.90833333333333" style="4" hidden="1" customWidth="1"/>
    <col min="12517" max="12517" width="8" style="4" customWidth="1"/>
    <col min="12518" max="12518" width="9.90833333333333" style="4" hidden="1" customWidth="1"/>
    <col min="12519" max="12519" width="8.45" style="4" customWidth="1"/>
    <col min="12520" max="12520" width="11.2666666666667" style="4" customWidth="1"/>
    <col min="12521" max="12525" width="9.90833333333333" style="4" hidden="1" customWidth="1"/>
    <col min="12526" max="12526" width="15.6333333333333" style="4" customWidth="1"/>
    <col min="12527" max="12527" width="9.90833333333333" style="4"/>
    <col min="12528" max="12531" width="9.90833333333333" style="4" hidden="1" customWidth="1"/>
    <col min="12532" max="12759" width="9.90833333333333" style="4"/>
    <col min="12760" max="12760" width="7.09166666666667" style="4" customWidth="1"/>
    <col min="12761" max="12761" width="9.90833333333333" style="4" hidden="1" customWidth="1"/>
    <col min="12762" max="12762" width="17.9083333333333" style="4" customWidth="1"/>
    <col min="12763" max="12763" width="9.90833333333333" style="4" hidden="1" customWidth="1"/>
    <col min="12764" max="12764" width="6.45" style="4" customWidth="1"/>
    <col min="12765" max="12765" width="10.0916666666667" style="4" customWidth="1"/>
    <col min="12766" max="12766" width="14.0916666666667" style="4" customWidth="1"/>
    <col min="12767" max="12767" width="7.09166666666667" style="4" customWidth="1"/>
    <col min="12768" max="12768" width="5.45" style="4" customWidth="1"/>
    <col min="12769" max="12769" width="16.45" style="4" customWidth="1"/>
    <col min="12770" max="12770" width="8" style="4" customWidth="1"/>
    <col min="12771" max="12772" width="9.90833333333333" style="4" hidden="1" customWidth="1"/>
    <col min="12773" max="12773" width="8" style="4" customWidth="1"/>
    <col min="12774" max="12774" width="9.90833333333333" style="4" hidden="1" customWidth="1"/>
    <col min="12775" max="12775" width="8.45" style="4" customWidth="1"/>
    <col min="12776" max="12776" width="11.2666666666667" style="4" customWidth="1"/>
    <col min="12777" max="12781" width="9.90833333333333" style="4" hidden="1" customWidth="1"/>
    <col min="12782" max="12782" width="15.6333333333333" style="4" customWidth="1"/>
    <col min="12783" max="12783" width="9.90833333333333" style="4"/>
    <col min="12784" max="12787" width="9.90833333333333" style="4" hidden="1" customWidth="1"/>
    <col min="12788" max="13015" width="9.90833333333333" style="4"/>
    <col min="13016" max="13016" width="7.09166666666667" style="4" customWidth="1"/>
    <col min="13017" max="13017" width="9.90833333333333" style="4" hidden="1" customWidth="1"/>
    <col min="13018" max="13018" width="17.9083333333333" style="4" customWidth="1"/>
    <col min="13019" max="13019" width="9.90833333333333" style="4" hidden="1" customWidth="1"/>
    <col min="13020" max="13020" width="6.45" style="4" customWidth="1"/>
    <col min="13021" max="13021" width="10.0916666666667" style="4" customWidth="1"/>
    <col min="13022" max="13022" width="14.0916666666667" style="4" customWidth="1"/>
    <col min="13023" max="13023" width="7.09166666666667" style="4" customWidth="1"/>
    <col min="13024" max="13024" width="5.45" style="4" customWidth="1"/>
    <col min="13025" max="13025" width="16.45" style="4" customWidth="1"/>
    <col min="13026" max="13026" width="8" style="4" customWidth="1"/>
    <col min="13027" max="13028" width="9.90833333333333" style="4" hidden="1" customWidth="1"/>
    <col min="13029" max="13029" width="8" style="4" customWidth="1"/>
    <col min="13030" max="13030" width="9.90833333333333" style="4" hidden="1" customWidth="1"/>
    <col min="13031" max="13031" width="8.45" style="4" customWidth="1"/>
    <col min="13032" max="13032" width="11.2666666666667" style="4" customWidth="1"/>
    <col min="13033" max="13037" width="9.90833333333333" style="4" hidden="1" customWidth="1"/>
    <col min="13038" max="13038" width="15.6333333333333" style="4" customWidth="1"/>
    <col min="13039" max="13039" width="9.90833333333333" style="4"/>
    <col min="13040" max="13043" width="9.90833333333333" style="4" hidden="1" customWidth="1"/>
    <col min="13044" max="13271" width="9.90833333333333" style="4"/>
    <col min="13272" max="13272" width="7.09166666666667" style="4" customWidth="1"/>
    <col min="13273" max="13273" width="9.90833333333333" style="4" hidden="1" customWidth="1"/>
    <col min="13274" max="13274" width="17.9083333333333" style="4" customWidth="1"/>
    <col min="13275" max="13275" width="9.90833333333333" style="4" hidden="1" customWidth="1"/>
    <col min="13276" max="13276" width="6.45" style="4" customWidth="1"/>
    <col min="13277" max="13277" width="10.0916666666667" style="4" customWidth="1"/>
    <col min="13278" max="13278" width="14.0916666666667" style="4" customWidth="1"/>
    <col min="13279" max="13279" width="7.09166666666667" style="4" customWidth="1"/>
    <col min="13280" max="13280" width="5.45" style="4" customWidth="1"/>
    <col min="13281" max="13281" width="16.45" style="4" customWidth="1"/>
    <col min="13282" max="13282" width="8" style="4" customWidth="1"/>
    <col min="13283" max="13284" width="9.90833333333333" style="4" hidden="1" customWidth="1"/>
    <col min="13285" max="13285" width="8" style="4" customWidth="1"/>
    <col min="13286" max="13286" width="9.90833333333333" style="4" hidden="1" customWidth="1"/>
    <col min="13287" max="13287" width="8.45" style="4" customWidth="1"/>
    <col min="13288" max="13288" width="11.2666666666667" style="4" customWidth="1"/>
    <col min="13289" max="13293" width="9.90833333333333" style="4" hidden="1" customWidth="1"/>
    <col min="13294" max="13294" width="15.6333333333333" style="4" customWidth="1"/>
    <col min="13295" max="13295" width="9.90833333333333" style="4"/>
    <col min="13296" max="13299" width="9.90833333333333" style="4" hidden="1" customWidth="1"/>
    <col min="13300" max="13527" width="9.90833333333333" style="4"/>
    <col min="13528" max="13528" width="7.09166666666667" style="4" customWidth="1"/>
    <col min="13529" max="13529" width="9.90833333333333" style="4" hidden="1" customWidth="1"/>
    <col min="13530" max="13530" width="17.9083333333333" style="4" customWidth="1"/>
    <col min="13531" max="13531" width="9.90833333333333" style="4" hidden="1" customWidth="1"/>
    <col min="13532" max="13532" width="6.45" style="4" customWidth="1"/>
    <col min="13533" max="13533" width="10.0916666666667" style="4" customWidth="1"/>
    <col min="13534" max="13534" width="14.0916666666667" style="4" customWidth="1"/>
    <col min="13535" max="13535" width="7.09166666666667" style="4" customWidth="1"/>
    <col min="13536" max="13536" width="5.45" style="4" customWidth="1"/>
    <col min="13537" max="13537" width="16.45" style="4" customWidth="1"/>
    <col min="13538" max="13538" width="8" style="4" customWidth="1"/>
    <col min="13539" max="13540" width="9.90833333333333" style="4" hidden="1" customWidth="1"/>
    <col min="13541" max="13541" width="8" style="4" customWidth="1"/>
    <col min="13542" max="13542" width="9.90833333333333" style="4" hidden="1" customWidth="1"/>
    <col min="13543" max="13543" width="8.45" style="4" customWidth="1"/>
    <col min="13544" max="13544" width="11.2666666666667" style="4" customWidth="1"/>
    <col min="13545" max="13549" width="9.90833333333333" style="4" hidden="1" customWidth="1"/>
    <col min="13550" max="13550" width="15.6333333333333" style="4" customWidth="1"/>
    <col min="13551" max="13551" width="9.90833333333333" style="4"/>
    <col min="13552" max="13555" width="9.90833333333333" style="4" hidden="1" customWidth="1"/>
    <col min="13556" max="13783" width="9.90833333333333" style="4"/>
    <col min="13784" max="13784" width="7.09166666666667" style="4" customWidth="1"/>
    <col min="13785" max="13785" width="9.90833333333333" style="4" hidden="1" customWidth="1"/>
    <col min="13786" max="13786" width="17.9083333333333" style="4" customWidth="1"/>
    <col min="13787" max="13787" width="9.90833333333333" style="4" hidden="1" customWidth="1"/>
    <col min="13788" max="13788" width="6.45" style="4" customWidth="1"/>
    <col min="13789" max="13789" width="10.0916666666667" style="4" customWidth="1"/>
    <col min="13790" max="13790" width="14.0916666666667" style="4" customWidth="1"/>
    <col min="13791" max="13791" width="7.09166666666667" style="4" customWidth="1"/>
    <col min="13792" max="13792" width="5.45" style="4" customWidth="1"/>
    <col min="13793" max="13793" width="16.45" style="4" customWidth="1"/>
    <col min="13794" max="13794" width="8" style="4" customWidth="1"/>
    <col min="13795" max="13796" width="9.90833333333333" style="4" hidden="1" customWidth="1"/>
    <col min="13797" max="13797" width="8" style="4" customWidth="1"/>
    <col min="13798" max="13798" width="9.90833333333333" style="4" hidden="1" customWidth="1"/>
    <col min="13799" max="13799" width="8.45" style="4" customWidth="1"/>
    <col min="13800" max="13800" width="11.2666666666667" style="4" customWidth="1"/>
    <col min="13801" max="13805" width="9.90833333333333" style="4" hidden="1" customWidth="1"/>
    <col min="13806" max="13806" width="15.6333333333333" style="4" customWidth="1"/>
    <col min="13807" max="13807" width="9.90833333333333" style="4"/>
    <col min="13808" max="13811" width="9.90833333333333" style="4" hidden="1" customWidth="1"/>
    <col min="13812" max="14039" width="9.90833333333333" style="4"/>
    <col min="14040" max="14040" width="7.09166666666667" style="4" customWidth="1"/>
    <col min="14041" max="14041" width="9.90833333333333" style="4" hidden="1" customWidth="1"/>
    <col min="14042" max="14042" width="17.9083333333333" style="4" customWidth="1"/>
    <col min="14043" max="14043" width="9.90833333333333" style="4" hidden="1" customWidth="1"/>
    <col min="14044" max="14044" width="6.45" style="4" customWidth="1"/>
    <col min="14045" max="14045" width="10.0916666666667" style="4" customWidth="1"/>
    <col min="14046" max="14046" width="14.0916666666667" style="4" customWidth="1"/>
    <col min="14047" max="14047" width="7.09166666666667" style="4" customWidth="1"/>
    <col min="14048" max="14048" width="5.45" style="4" customWidth="1"/>
    <col min="14049" max="14049" width="16.45" style="4" customWidth="1"/>
    <col min="14050" max="14050" width="8" style="4" customWidth="1"/>
    <col min="14051" max="14052" width="9.90833333333333" style="4" hidden="1" customWidth="1"/>
    <col min="14053" max="14053" width="8" style="4" customWidth="1"/>
    <col min="14054" max="14054" width="9.90833333333333" style="4" hidden="1" customWidth="1"/>
    <col min="14055" max="14055" width="8.45" style="4" customWidth="1"/>
    <col min="14056" max="14056" width="11.2666666666667" style="4" customWidth="1"/>
    <col min="14057" max="14061" width="9.90833333333333" style="4" hidden="1" customWidth="1"/>
    <col min="14062" max="14062" width="15.6333333333333" style="4" customWidth="1"/>
    <col min="14063" max="14063" width="9.90833333333333" style="4"/>
    <col min="14064" max="14067" width="9.90833333333333" style="4" hidden="1" customWidth="1"/>
    <col min="14068" max="14295" width="9.90833333333333" style="4"/>
    <col min="14296" max="14296" width="7.09166666666667" style="4" customWidth="1"/>
    <col min="14297" max="14297" width="9.90833333333333" style="4" hidden="1" customWidth="1"/>
    <col min="14298" max="14298" width="17.9083333333333" style="4" customWidth="1"/>
    <col min="14299" max="14299" width="9.90833333333333" style="4" hidden="1" customWidth="1"/>
    <col min="14300" max="14300" width="6.45" style="4" customWidth="1"/>
    <col min="14301" max="14301" width="10.0916666666667" style="4" customWidth="1"/>
    <col min="14302" max="14302" width="14.0916666666667" style="4" customWidth="1"/>
    <col min="14303" max="14303" width="7.09166666666667" style="4" customWidth="1"/>
    <col min="14304" max="14304" width="5.45" style="4" customWidth="1"/>
    <col min="14305" max="14305" width="16.45" style="4" customWidth="1"/>
    <col min="14306" max="14306" width="8" style="4" customWidth="1"/>
    <col min="14307" max="14308" width="9.90833333333333" style="4" hidden="1" customWidth="1"/>
    <col min="14309" max="14309" width="8" style="4" customWidth="1"/>
    <col min="14310" max="14310" width="9.90833333333333" style="4" hidden="1" customWidth="1"/>
    <col min="14311" max="14311" width="8.45" style="4" customWidth="1"/>
    <col min="14312" max="14312" width="11.2666666666667" style="4" customWidth="1"/>
    <col min="14313" max="14317" width="9.90833333333333" style="4" hidden="1" customWidth="1"/>
    <col min="14318" max="14318" width="15.6333333333333" style="4" customWidth="1"/>
    <col min="14319" max="14319" width="9.90833333333333" style="4"/>
    <col min="14320" max="14323" width="9.90833333333333" style="4" hidden="1" customWidth="1"/>
    <col min="14324" max="14551" width="9.90833333333333" style="4"/>
    <col min="14552" max="14552" width="7.09166666666667" style="4" customWidth="1"/>
    <col min="14553" max="14553" width="9.90833333333333" style="4" hidden="1" customWidth="1"/>
    <col min="14554" max="14554" width="17.9083333333333" style="4" customWidth="1"/>
    <col min="14555" max="14555" width="9.90833333333333" style="4" hidden="1" customWidth="1"/>
    <col min="14556" max="14556" width="6.45" style="4" customWidth="1"/>
    <col min="14557" max="14557" width="10.0916666666667" style="4" customWidth="1"/>
    <col min="14558" max="14558" width="14.0916666666667" style="4" customWidth="1"/>
    <col min="14559" max="14559" width="7.09166666666667" style="4" customWidth="1"/>
    <col min="14560" max="14560" width="5.45" style="4" customWidth="1"/>
    <col min="14561" max="14561" width="16.45" style="4" customWidth="1"/>
    <col min="14562" max="14562" width="8" style="4" customWidth="1"/>
    <col min="14563" max="14564" width="9.90833333333333" style="4" hidden="1" customWidth="1"/>
    <col min="14565" max="14565" width="8" style="4" customWidth="1"/>
    <col min="14566" max="14566" width="9.90833333333333" style="4" hidden="1" customWidth="1"/>
    <col min="14567" max="14567" width="8.45" style="4" customWidth="1"/>
    <col min="14568" max="14568" width="11.2666666666667" style="4" customWidth="1"/>
    <col min="14569" max="14573" width="9.90833333333333" style="4" hidden="1" customWidth="1"/>
    <col min="14574" max="14574" width="15.6333333333333" style="4" customWidth="1"/>
    <col min="14575" max="14575" width="9.90833333333333" style="4"/>
    <col min="14576" max="14579" width="9.90833333333333" style="4" hidden="1" customWidth="1"/>
    <col min="14580" max="14807" width="9.90833333333333" style="4"/>
    <col min="14808" max="14808" width="7.09166666666667" style="4" customWidth="1"/>
    <col min="14809" max="14809" width="9.90833333333333" style="4" hidden="1" customWidth="1"/>
    <col min="14810" max="14810" width="17.9083333333333" style="4" customWidth="1"/>
    <col min="14811" max="14811" width="9.90833333333333" style="4" hidden="1" customWidth="1"/>
    <col min="14812" max="14812" width="6.45" style="4" customWidth="1"/>
    <col min="14813" max="14813" width="10.0916666666667" style="4" customWidth="1"/>
    <col min="14814" max="14814" width="14.0916666666667" style="4" customWidth="1"/>
    <col min="14815" max="14815" width="7.09166666666667" style="4" customWidth="1"/>
    <col min="14816" max="14816" width="5.45" style="4" customWidth="1"/>
    <col min="14817" max="14817" width="16.45" style="4" customWidth="1"/>
    <col min="14818" max="14818" width="8" style="4" customWidth="1"/>
    <col min="14819" max="14820" width="9.90833333333333" style="4" hidden="1" customWidth="1"/>
    <col min="14821" max="14821" width="8" style="4" customWidth="1"/>
    <col min="14822" max="14822" width="9.90833333333333" style="4" hidden="1" customWidth="1"/>
    <col min="14823" max="14823" width="8.45" style="4" customWidth="1"/>
    <col min="14824" max="14824" width="11.2666666666667" style="4" customWidth="1"/>
    <col min="14825" max="14829" width="9.90833333333333" style="4" hidden="1" customWidth="1"/>
    <col min="14830" max="14830" width="15.6333333333333" style="4" customWidth="1"/>
    <col min="14831" max="14831" width="9.90833333333333" style="4"/>
    <col min="14832" max="14835" width="9.90833333333333" style="4" hidden="1" customWidth="1"/>
    <col min="14836" max="15063" width="9.90833333333333" style="4"/>
    <col min="15064" max="15064" width="7.09166666666667" style="4" customWidth="1"/>
    <col min="15065" max="15065" width="9.90833333333333" style="4" hidden="1" customWidth="1"/>
    <col min="15066" max="15066" width="17.9083333333333" style="4" customWidth="1"/>
    <col min="15067" max="15067" width="9.90833333333333" style="4" hidden="1" customWidth="1"/>
    <col min="15068" max="15068" width="6.45" style="4" customWidth="1"/>
    <col min="15069" max="15069" width="10.0916666666667" style="4" customWidth="1"/>
    <col min="15070" max="15070" width="14.0916666666667" style="4" customWidth="1"/>
    <col min="15071" max="15071" width="7.09166666666667" style="4" customWidth="1"/>
    <col min="15072" max="15072" width="5.45" style="4" customWidth="1"/>
    <col min="15073" max="15073" width="16.45" style="4" customWidth="1"/>
    <col min="15074" max="15074" width="8" style="4" customWidth="1"/>
    <col min="15075" max="15076" width="9.90833333333333" style="4" hidden="1" customWidth="1"/>
    <col min="15077" max="15077" width="8" style="4" customWidth="1"/>
    <col min="15078" max="15078" width="9.90833333333333" style="4" hidden="1" customWidth="1"/>
    <col min="15079" max="15079" width="8.45" style="4" customWidth="1"/>
    <col min="15080" max="15080" width="11.2666666666667" style="4" customWidth="1"/>
    <col min="15081" max="15085" width="9.90833333333333" style="4" hidden="1" customWidth="1"/>
    <col min="15086" max="15086" width="15.6333333333333" style="4" customWidth="1"/>
    <col min="15087" max="15087" width="9.90833333333333" style="4"/>
    <col min="15088" max="15091" width="9.90833333333333" style="4" hidden="1" customWidth="1"/>
    <col min="15092" max="15319" width="9.90833333333333" style="4"/>
    <col min="15320" max="15320" width="7.09166666666667" style="4" customWidth="1"/>
    <col min="15321" max="15321" width="9.90833333333333" style="4" hidden="1" customWidth="1"/>
    <col min="15322" max="15322" width="17.9083333333333" style="4" customWidth="1"/>
    <col min="15323" max="15323" width="9.90833333333333" style="4" hidden="1" customWidth="1"/>
    <col min="15324" max="15324" width="6.45" style="4" customWidth="1"/>
    <col min="15325" max="15325" width="10.0916666666667" style="4" customWidth="1"/>
    <col min="15326" max="15326" width="14.0916666666667" style="4" customWidth="1"/>
    <col min="15327" max="15327" width="7.09166666666667" style="4" customWidth="1"/>
    <col min="15328" max="15328" width="5.45" style="4" customWidth="1"/>
    <col min="15329" max="15329" width="16.45" style="4" customWidth="1"/>
    <col min="15330" max="15330" width="8" style="4" customWidth="1"/>
    <col min="15331" max="15332" width="9.90833333333333" style="4" hidden="1" customWidth="1"/>
    <col min="15333" max="15333" width="8" style="4" customWidth="1"/>
    <col min="15334" max="15334" width="9.90833333333333" style="4" hidden="1" customWidth="1"/>
    <col min="15335" max="15335" width="8.45" style="4" customWidth="1"/>
    <col min="15336" max="15336" width="11.2666666666667" style="4" customWidth="1"/>
    <col min="15337" max="15341" width="9.90833333333333" style="4" hidden="1" customWidth="1"/>
    <col min="15342" max="15342" width="15.6333333333333" style="4" customWidth="1"/>
    <col min="15343" max="15343" width="9.90833333333333" style="4"/>
    <col min="15344" max="15347" width="9.90833333333333" style="4" hidden="1" customWidth="1"/>
    <col min="15348" max="15575" width="9.90833333333333" style="4"/>
    <col min="15576" max="15576" width="7.09166666666667" style="4" customWidth="1"/>
    <col min="15577" max="15577" width="9.90833333333333" style="4" hidden="1" customWidth="1"/>
    <col min="15578" max="15578" width="17.9083333333333" style="4" customWidth="1"/>
    <col min="15579" max="15579" width="9.90833333333333" style="4" hidden="1" customWidth="1"/>
    <col min="15580" max="15580" width="6.45" style="4" customWidth="1"/>
    <col min="15581" max="15581" width="10.0916666666667" style="4" customWidth="1"/>
    <col min="15582" max="15582" width="14.0916666666667" style="4" customWidth="1"/>
    <col min="15583" max="15583" width="7.09166666666667" style="4" customWidth="1"/>
    <col min="15584" max="15584" width="5.45" style="4" customWidth="1"/>
    <col min="15585" max="15585" width="16.45" style="4" customWidth="1"/>
    <col min="15586" max="15586" width="8" style="4" customWidth="1"/>
    <col min="15587" max="15588" width="9.90833333333333" style="4" hidden="1" customWidth="1"/>
    <col min="15589" max="15589" width="8" style="4" customWidth="1"/>
    <col min="15590" max="15590" width="9.90833333333333" style="4" hidden="1" customWidth="1"/>
    <col min="15591" max="15591" width="8.45" style="4" customWidth="1"/>
    <col min="15592" max="15592" width="11.2666666666667" style="4" customWidth="1"/>
    <col min="15593" max="15597" width="9.90833333333333" style="4" hidden="1" customWidth="1"/>
    <col min="15598" max="15598" width="15.6333333333333" style="4" customWidth="1"/>
    <col min="15599" max="15599" width="9.90833333333333" style="4"/>
    <col min="15600" max="15603" width="9.90833333333333" style="4" hidden="1" customWidth="1"/>
    <col min="15604" max="15831" width="9.90833333333333" style="4"/>
    <col min="15832" max="15832" width="7.09166666666667" style="4" customWidth="1"/>
    <col min="15833" max="15833" width="9.90833333333333" style="4" hidden="1" customWidth="1"/>
    <col min="15834" max="15834" width="17.9083333333333" style="4" customWidth="1"/>
    <col min="15835" max="15835" width="9.90833333333333" style="4" hidden="1" customWidth="1"/>
    <col min="15836" max="15836" width="6.45" style="4" customWidth="1"/>
    <col min="15837" max="15837" width="10.0916666666667" style="4" customWidth="1"/>
    <col min="15838" max="15838" width="14.0916666666667" style="4" customWidth="1"/>
    <col min="15839" max="15839" width="7.09166666666667" style="4" customWidth="1"/>
    <col min="15840" max="15840" width="5.45" style="4" customWidth="1"/>
    <col min="15841" max="15841" width="16.45" style="4" customWidth="1"/>
    <col min="15842" max="15842" width="8" style="4" customWidth="1"/>
    <col min="15843" max="15844" width="9.90833333333333" style="4" hidden="1" customWidth="1"/>
    <col min="15845" max="15845" width="8" style="4" customWidth="1"/>
    <col min="15846" max="15846" width="9.90833333333333" style="4" hidden="1" customWidth="1"/>
    <col min="15847" max="15847" width="8.45" style="4" customWidth="1"/>
    <col min="15848" max="15848" width="11.2666666666667" style="4" customWidth="1"/>
    <col min="15849" max="15853" width="9.90833333333333" style="4" hidden="1" customWidth="1"/>
    <col min="15854" max="15854" width="15.6333333333333" style="4" customWidth="1"/>
    <col min="15855" max="15855" width="9.90833333333333" style="4"/>
    <col min="15856" max="15859" width="9.90833333333333" style="4" hidden="1" customWidth="1"/>
    <col min="15860" max="16087" width="9.90833333333333" style="4"/>
    <col min="16088" max="16088" width="7.09166666666667" style="4" customWidth="1"/>
    <col min="16089" max="16089" width="9.90833333333333" style="4" hidden="1" customWidth="1"/>
    <col min="16090" max="16090" width="17.9083333333333" style="4" customWidth="1"/>
    <col min="16091" max="16091" width="9.90833333333333" style="4" hidden="1" customWidth="1"/>
    <col min="16092" max="16092" width="6.45" style="4" customWidth="1"/>
    <col min="16093" max="16093" width="10.0916666666667" style="4" customWidth="1"/>
    <col min="16094" max="16094" width="14.0916666666667" style="4" customWidth="1"/>
    <col min="16095" max="16095" width="7.09166666666667" style="4" customWidth="1"/>
    <col min="16096" max="16096" width="5.45" style="4" customWidth="1"/>
    <col min="16097" max="16097" width="16.45" style="4" customWidth="1"/>
    <col min="16098" max="16098" width="8" style="4" customWidth="1"/>
    <col min="16099" max="16100" width="9.90833333333333" style="4" hidden="1" customWidth="1"/>
    <col min="16101" max="16101" width="8" style="4" customWidth="1"/>
    <col min="16102" max="16102" width="9.90833333333333" style="4" hidden="1" customWidth="1"/>
    <col min="16103" max="16103" width="8.45" style="4" customWidth="1"/>
    <col min="16104" max="16104" width="11.2666666666667" style="4" customWidth="1"/>
    <col min="16105" max="16109" width="9.90833333333333" style="4" hidden="1" customWidth="1"/>
    <col min="16110" max="16110" width="15.6333333333333" style="4" customWidth="1"/>
    <col min="16111" max="16111" width="9.90833333333333" style="4"/>
    <col min="16112" max="16115" width="9.90833333333333" style="4" hidden="1" customWidth="1"/>
    <col min="16116" max="16384" width="9.90833333333333" style="4"/>
  </cols>
  <sheetData>
    <row r="1" s="1" customFormat="1" ht="38.15" customHeight="1" spans="1:15">
      <c r="A1" s="6" t="s">
        <v>112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5" customHeight="1" spans="1:15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113</v>
      </c>
      <c r="H2" s="11"/>
      <c r="I2" s="11" t="s">
        <v>8</v>
      </c>
      <c r="J2" s="11"/>
      <c r="K2" s="11" t="s">
        <v>114</v>
      </c>
      <c r="L2" s="11"/>
      <c r="M2" s="11" t="s">
        <v>10</v>
      </c>
      <c r="N2" s="11"/>
      <c r="O2" s="13" t="s">
        <v>11</v>
      </c>
    </row>
    <row r="3" s="2" customFormat="1" ht="39" customHeight="1" spans="1:15">
      <c r="A3" s="7"/>
      <c r="B3" s="7"/>
      <c r="C3" s="8"/>
      <c r="D3" s="7"/>
      <c r="E3" s="12"/>
      <c r="F3" s="10"/>
      <c r="G3" s="13" t="s">
        <v>12</v>
      </c>
      <c r="H3" s="13" t="s">
        <v>14</v>
      </c>
      <c r="I3" s="13" t="s">
        <v>12</v>
      </c>
      <c r="J3" s="13" t="s">
        <v>13</v>
      </c>
      <c r="K3" s="13" t="s">
        <v>12</v>
      </c>
      <c r="L3" s="13" t="s">
        <v>13</v>
      </c>
      <c r="M3" s="13" t="s">
        <v>12</v>
      </c>
      <c r="N3" s="13" t="s">
        <v>14</v>
      </c>
      <c r="O3" s="13"/>
    </row>
    <row r="4" ht="35" customHeight="1" spans="1:15">
      <c r="A4" s="18">
        <v>1</v>
      </c>
      <c r="B4" s="19" t="s">
        <v>115</v>
      </c>
      <c r="C4" s="15" t="s">
        <v>116</v>
      </c>
      <c r="D4" s="15" t="s">
        <v>27</v>
      </c>
      <c r="E4" s="15" t="s">
        <v>73</v>
      </c>
      <c r="F4" s="15" t="s">
        <v>117</v>
      </c>
      <c r="G4" s="16">
        <v>86</v>
      </c>
      <c r="H4" s="17">
        <f>G4*15/100</f>
        <v>12.9</v>
      </c>
      <c r="I4" s="16">
        <v>78.5</v>
      </c>
      <c r="J4" s="24">
        <f>I4*10/100</f>
        <v>7.85</v>
      </c>
      <c r="K4" s="16">
        <v>81.5</v>
      </c>
      <c r="L4" s="24">
        <f>K4*10/100</f>
        <v>8.15</v>
      </c>
      <c r="M4" s="16">
        <v>78</v>
      </c>
      <c r="N4" s="24">
        <f>M4*15/100</f>
        <v>11.7</v>
      </c>
      <c r="O4" s="24">
        <f>N4+L4+J4+H4</f>
        <v>40.6</v>
      </c>
    </row>
    <row r="5" ht="35" customHeight="1" spans="1:15">
      <c r="A5" s="18">
        <v>2</v>
      </c>
      <c r="B5" s="20"/>
      <c r="C5" s="15" t="s">
        <v>118</v>
      </c>
      <c r="D5" s="15" t="s">
        <v>17</v>
      </c>
      <c r="E5" s="15" t="s">
        <v>73</v>
      </c>
      <c r="F5" s="15" t="s">
        <v>117</v>
      </c>
      <c r="G5" s="16">
        <v>85</v>
      </c>
      <c r="H5" s="17">
        <f t="shared" ref="H5:H9" si="0">G5*15/100</f>
        <v>12.75</v>
      </c>
      <c r="I5" s="16">
        <v>72</v>
      </c>
      <c r="J5" s="24">
        <f t="shared" ref="J5:J9" si="1">I5*10/100</f>
        <v>7.2</v>
      </c>
      <c r="K5" s="16">
        <v>67.5</v>
      </c>
      <c r="L5" s="24">
        <f t="shared" ref="L5:L9" si="2">K5*10/100</f>
        <v>6.75</v>
      </c>
      <c r="M5" s="16">
        <v>79.33</v>
      </c>
      <c r="N5" s="24">
        <f t="shared" ref="N5:N9" si="3">M5*15/100</f>
        <v>11.8995</v>
      </c>
      <c r="O5" s="24">
        <f t="shared" ref="O5:O9" si="4">N5+L5+J5+H5</f>
        <v>38.5995</v>
      </c>
    </row>
    <row r="6" ht="35" customHeight="1" spans="1:15">
      <c r="A6" s="18">
        <v>3</v>
      </c>
      <c r="B6" s="19" t="s">
        <v>119</v>
      </c>
      <c r="C6" s="15" t="s">
        <v>120</v>
      </c>
      <c r="D6" s="15" t="s">
        <v>27</v>
      </c>
      <c r="E6" s="15" t="s">
        <v>18</v>
      </c>
      <c r="F6" s="15" t="s">
        <v>117</v>
      </c>
      <c r="G6" s="16" t="s">
        <v>21</v>
      </c>
      <c r="H6" s="16" t="s">
        <v>21</v>
      </c>
      <c r="I6" s="16" t="s">
        <v>21</v>
      </c>
      <c r="J6" s="16" t="s">
        <v>21</v>
      </c>
      <c r="K6" s="16" t="s">
        <v>21</v>
      </c>
      <c r="L6" s="16" t="s">
        <v>21</v>
      </c>
      <c r="M6" s="16" t="s">
        <v>21</v>
      </c>
      <c r="N6" s="16" t="s">
        <v>21</v>
      </c>
      <c r="O6" s="16" t="s">
        <v>21</v>
      </c>
    </row>
    <row r="7" ht="35" customHeight="1" spans="1:15">
      <c r="A7" s="18">
        <v>4</v>
      </c>
      <c r="B7" s="21"/>
      <c r="C7" s="15" t="s">
        <v>121</v>
      </c>
      <c r="D7" s="15" t="s">
        <v>27</v>
      </c>
      <c r="E7" s="15" t="s">
        <v>18</v>
      </c>
      <c r="F7" s="15" t="s">
        <v>117</v>
      </c>
      <c r="G7" s="16">
        <v>84.67</v>
      </c>
      <c r="H7" s="17">
        <f t="shared" si="0"/>
        <v>12.7005</v>
      </c>
      <c r="I7" s="16">
        <v>80.5</v>
      </c>
      <c r="J7" s="24">
        <f t="shared" si="1"/>
        <v>8.05</v>
      </c>
      <c r="K7" s="16">
        <v>88.5</v>
      </c>
      <c r="L7" s="24">
        <f t="shared" si="2"/>
        <v>8.85</v>
      </c>
      <c r="M7" s="16">
        <v>77</v>
      </c>
      <c r="N7" s="24">
        <f t="shared" si="3"/>
        <v>11.55</v>
      </c>
      <c r="O7" s="24">
        <f t="shared" si="4"/>
        <v>41.1505</v>
      </c>
    </row>
    <row r="8" ht="35" customHeight="1" spans="1:15">
      <c r="A8" s="18">
        <v>5</v>
      </c>
      <c r="B8" s="20"/>
      <c r="C8" s="15" t="s">
        <v>122</v>
      </c>
      <c r="D8" s="15" t="s">
        <v>27</v>
      </c>
      <c r="E8" s="15" t="s">
        <v>18</v>
      </c>
      <c r="F8" s="15" t="s">
        <v>117</v>
      </c>
      <c r="G8" s="16">
        <v>83.67</v>
      </c>
      <c r="H8" s="17">
        <f t="shared" si="0"/>
        <v>12.5505</v>
      </c>
      <c r="I8" s="16">
        <v>62</v>
      </c>
      <c r="J8" s="24">
        <f t="shared" si="1"/>
        <v>6.2</v>
      </c>
      <c r="K8" s="16">
        <v>78</v>
      </c>
      <c r="L8" s="24">
        <f t="shared" si="2"/>
        <v>7.8</v>
      </c>
      <c r="M8" s="16">
        <v>68.33</v>
      </c>
      <c r="N8" s="24">
        <f t="shared" si="3"/>
        <v>10.2495</v>
      </c>
      <c r="O8" s="24">
        <f t="shared" si="4"/>
        <v>36.8</v>
      </c>
    </row>
    <row r="9" ht="35" customHeight="1" spans="1:15">
      <c r="A9" s="18">
        <v>6</v>
      </c>
      <c r="B9" s="22" t="s">
        <v>123</v>
      </c>
      <c r="C9" s="22" t="s">
        <v>124</v>
      </c>
      <c r="D9" s="23" t="s">
        <v>27</v>
      </c>
      <c r="E9" s="22" t="s">
        <v>18</v>
      </c>
      <c r="F9" s="22" t="s">
        <v>117</v>
      </c>
      <c r="G9" s="16">
        <v>82.33</v>
      </c>
      <c r="H9" s="17">
        <f t="shared" si="0"/>
        <v>12.3495</v>
      </c>
      <c r="I9" s="16">
        <v>63.5</v>
      </c>
      <c r="J9" s="24">
        <f t="shared" si="1"/>
        <v>6.35</v>
      </c>
      <c r="K9" s="16">
        <v>69</v>
      </c>
      <c r="L9" s="24">
        <f t="shared" si="2"/>
        <v>6.9</v>
      </c>
      <c r="M9" s="16">
        <v>76</v>
      </c>
      <c r="N9" s="24">
        <f t="shared" si="3"/>
        <v>11.4</v>
      </c>
      <c r="O9" s="24">
        <f t="shared" si="4"/>
        <v>36.9995</v>
      </c>
    </row>
    <row r="11" ht="18.5" customHeight="1" spans="14:14">
      <c r="N11" s="4" t="s">
        <v>111</v>
      </c>
    </row>
    <row r="12" ht="18.5" customHeight="1" spans="14:14">
      <c r="N12" s="4">
        <v>44722</v>
      </c>
    </row>
  </sheetData>
  <mergeCells count="16">
    <mergeCell ref="A1:O1"/>
    <mergeCell ref="G2:H2"/>
    <mergeCell ref="I2:J2"/>
    <mergeCell ref="K2:L2"/>
    <mergeCell ref="M2:N2"/>
    <mergeCell ref="N11:O11"/>
    <mergeCell ref="N12:O12"/>
    <mergeCell ref="A2:A3"/>
    <mergeCell ref="B2:B3"/>
    <mergeCell ref="B4:B5"/>
    <mergeCell ref="B6:B8"/>
    <mergeCell ref="C2:C3"/>
    <mergeCell ref="D2:D3"/>
    <mergeCell ref="E2:E3"/>
    <mergeCell ref="F2:F3"/>
    <mergeCell ref="O2:O3"/>
  </mergeCells>
  <pageMargins left="0.511811023622047" right="0.31496062992126" top="0.354330708661417" bottom="0.354330708661417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7"/>
  <sheetViews>
    <sheetView workbookViewId="0">
      <pane xSplit="4" ySplit="3" topLeftCell="E4" activePane="bottomRight" state="frozen"/>
      <selection/>
      <selection pane="topRight"/>
      <selection pane="bottomLeft"/>
      <selection pane="bottomRight" activeCell="G13" sqref="G13"/>
    </sheetView>
  </sheetViews>
  <sheetFormatPr defaultColWidth="9.90833333333333" defaultRowHeight="12" outlineLevelRow="6"/>
  <cols>
    <col min="1" max="1" width="6.09166666666667" style="3" customWidth="1"/>
    <col min="2" max="2" width="21.8166666666667" style="4" customWidth="1"/>
    <col min="3" max="3" width="10" style="4" customWidth="1"/>
    <col min="4" max="5" width="6.36666666666667" style="4" customWidth="1"/>
    <col min="6" max="6" width="6.725" style="5" customWidth="1"/>
    <col min="7" max="11" width="9.90833333333333" style="5" customWidth="1"/>
    <col min="12" max="12" width="9.90833333333333" style="4" customWidth="1"/>
    <col min="13" max="213" width="9.90833333333333" style="4"/>
    <col min="214" max="214" width="7.09166666666667" style="4" customWidth="1"/>
    <col min="215" max="215" width="9.90833333333333" style="4" hidden="1" customWidth="1"/>
    <col min="216" max="216" width="17.9083333333333" style="4" customWidth="1"/>
    <col min="217" max="217" width="9.90833333333333" style="4" hidden="1" customWidth="1"/>
    <col min="218" max="218" width="6.45" style="4" customWidth="1"/>
    <col min="219" max="219" width="10.0916666666667" style="4" customWidth="1"/>
    <col min="220" max="220" width="14.0916666666667" style="4" customWidth="1"/>
    <col min="221" max="221" width="7.09166666666667" style="4" customWidth="1"/>
    <col min="222" max="222" width="5.45" style="4" customWidth="1"/>
    <col min="223" max="223" width="16.45" style="4" customWidth="1"/>
    <col min="224" max="224" width="8" style="4" customWidth="1"/>
    <col min="225" max="226" width="9.90833333333333" style="4" hidden="1" customWidth="1"/>
    <col min="227" max="227" width="8" style="4" customWidth="1"/>
    <col min="228" max="228" width="9.90833333333333" style="4" hidden="1" customWidth="1"/>
    <col min="229" max="229" width="8.45" style="4" customWidth="1"/>
    <col min="230" max="230" width="11.2666666666667" style="4" customWidth="1"/>
    <col min="231" max="235" width="9.90833333333333" style="4" hidden="1" customWidth="1"/>
    <col min="236" max="236" width="15.6333333333333" style="4" customWidth="1"/>
    <col min="237" max="237" width="9.90833333333333" style="4"/>
    <col min="238" max="241" width="9.90833333333333" style="4" hidden="1" customWidth="1"/>
    <col min="242" max="469" width="9.90833333333333" style="4"/>
    <col min="470" max="470" width="7.09166666666667" style="4" customWidth="1"/>
    <col min="471" max="471" width="9.90833333333333" style="4" hidden="1" customWidth="1"/>
    <col min="472" max="472" width="17.9083333333333" style="4" customWidth="1"/>
    <col min="473" max="473" width="9.90833333333333" style="4" hidden="1" customWidth="1"/>
    <col min="474" max="474" width="6.45" style="4" customWidth="1"/>
    <col min="475" max="475" width="10.0916666666667" style="4" customWidth="1"/>
    <col min="476" max="476" width="14.0916666666667" style="4" customWidth="1"/>
    <col min="477" max="477" width="7.09166666666667" style="4" customWidth="1"/>
    <col min="478" max="478" width="5.45" style="4" customWidth="1"/>
    <col min="479" max="479" width="16.45" style="4" customWidth="1"/>
    <col min="480" max="480" width="8" style="4" customWidth="1"/>
    <col min="481" max="482" width="9.90833333333333" style="4" hidden="1" customWidth="1"/>
    <col min="483" max="483" width="8" style="4" customWidth="1"/>
    <col min="484" max="484" width="9.90833333333333" style="4" hidden="1" customWidth="1"/>
    <col min="485" max="485" width="8.45" style="4" customWidth="1"/>
    <col min="486" max="486" width="11.2666666666667" style="4" customWidth="1"/>
    <col min="487" max="491" width="9.90833333333333" style="4" hidden="1" customWidth="1"/>
    <col min="492" max="492" width="15.6333333333333" style="4" customWidth="1"/>
    <col min="493" max="493" width="9.90833333333333" style="4"/>
    <col min="494" max="497" width="9.90833333333333" style="4" hidden="1" customWidth="1"/>
    <col min="498" max="725" width="9.90833333333333" style="4"/>
    <col min="726" max="726" width="7.09166666666667" style="4" customWidth="1"/>
    <col min="727" max="727" width="9.90833333333333" style="4" hidden="1" customWidth="1"/>
    <col min="728" max="728" width="17.9083333333333" style="4" customWidth="1"/>
    <col min="729" max="729" width="9.90833333333333" style="4" hidden="1" customWidth="1"/>
    <col min="730" max="730" width="6.45" style="4" customWidth="1"/>
    <col min="731" max="731" width="10.0916666666667" style="4" customWidth="1"/>
    <col min="732" max="732" width="14.0916666666667" style="4" customWidth="1"/>
    <col min="733" max="733" width="7.09166666666667" style="4" customWidth="1"/>
    <col min="734" max="734" width="5.45" style="4" customWidth="1"/>
    <col min="735" max="735" width="16.45" style="4" customWidth="1"/>
    <col min="736" max="736" width="8" style="4" customWidth="1"/>
    <col min="737" max="738" width="9.90833333333333" style="4" hidden="1" customWidth="1"/>
    <col min="739" max="739" width="8" style="4" customWidth="1"/>
    <col min="740" max="740" width="9.90833333333333" style="4" hidden="1" customWidth="1"/>
    <col min="741" max="741" width="8.45" style="4" customWidth="1"/>
    <col min="742" max="742" width="11.2666666666667" style="4" customWidth="1"/>
    <col min="743" max="747" width="9.90833333333333" style="4" hidden="1" customWidth="1"/>
    <col min="748" max="748" width="15.6333333333333" style="4" customWidth="1"/>
    <col min="749" max="749" width="9.90833333333333" style="4"/>
    <col min="750" max="753" width="9.90833333333333" style="4" hidden="1" customWidth="1"/>
    <col min="754" max="981" width="9.90833333333333" style="4"/>
    <col min="982" max="982" width="7.09166666666667" style="4" customWidth="1"/>
    <col min="983" max="983" width="9.90833333333333" style="4" hidden="1" customWidth="1"/>
    <col min="984" max="984" width="17.9083333333333" style="4" customWidth="1"/>
    <col min="985" max="985" width="9.90833333333333" style="4" hidden="1" customWidth="1"/>
    <col min="986" max="986" width="6.45" style="4" customWidth="1"/>
    <col min="987" max="987" width="10.0916666666667" style="4" customWidth="1"/>
    <col min="988" max="988" width="14.0916666666667" style="4" customWidth="1"/>
    <col min="989" max="989" width="7.09166666666667" style="4" customWidth="1"/>
    <col min="990" max="990" width="5.45" style="4" customWidth="1"/>
    <col min="991" max="991" width="16.45" style="4" customWidth="1"/>
    <col min="992" max="992" width="8" style="4" customWidth="1"/>
    <col min="993" max="994" width="9.90833333333333" style="4" hidden="1" customWidth="1"/>
    <col min="995" max="995" width="8" style="4" customWidth="1"/>
    <col min="996" max="996" width="9.90833333333333" style="4" hidden="1" customWidth="1"/>
    <col min="997" max="997" width="8.45" style="4" customWidth="1"/>
    <col min="998" max="998" width="11.2666666666667" style="4" customWidth="1"/>
    <col min="999" max="1003" width="9.90833333333333" style="4" hidden="1" customWidth="1"/>
    <col min="1004" max="1004" width="15.6333333333333" style="4" customWidth="1"/>
    <col min="1005" max="1005" width="9.90833333333333" style="4"/>
    <col min="1006" max="1009" width="9.90833333333333" style="4" hidden="1" customWidth="1"/>
    <col min="1010" max="1237" width="9.90833333333333" style="4"/>
    <col min="1238" max="1238" width="7.09166666666667" style="4" customWidth="1"/>
    <col min="1239" max="1239" width="9.90833333333333" style="4" hidden="1" customWidth="1"/>
    <col min="1240" max="1240" width="17.9083333333333" style="4" customWidth="1"/>
    <col min="1241" max="1241" width="9.90833333333333" style="4" hidden="1" customWidth="1"/>
    <col min="1242" max="1242" width="6.45" style="4" customWidth="1"/>
    <col min="1243" max="1243" width="10.0916666666667" style="4" customWidth="1"/>
    <col min="1244" max="1244" width="14.0916666666667" style="4" customWidth="1"/>
    <col min="1245" max="1245" width="7.09166666666667" style="4" customWidth="1"/>
    <col min="1246" max="1246" width="5.45" style="4" customWidth="1"/>
    <col min="1247" max="1247" width="16.45" style="4" customWidth="1"/>
    <col min="1248" max="1248" width="8" style="4" customWidth="1"/>
    <col min="1249" max="1250" width="9.90833333333333" style="4" hidden="1" customWidth="1"/>
    <col min="1251" max="1251" width="8" style="4" customWidth="1"/>
    <col min="1252" max="1252" width="9.90833333333333" style="4" hidden="1" customWidth="1"/>
    <col min="1253" max="1253" width="8.45" style="4" customWidth="1"/>
    <col min="1254" max="1254" width="11.2666666666667" style="4" customWidth="1"/>
    <col min="1255" max="1259" width="9.90833333333333" style="4" hidden="1" customWidth="1"/>
    <col min="1260" max="1260" width="15.6333333333333" style="4" customWidth="1"/>
    <col min="1261" max="1261" width="9.90833333333333" style="4"/>
    <col min="1262" max="1265" width="9.90833333333333" style="4" hidden="1" customWidth="1"/>
    <col min="1266" max="1493" width="9.90833333333333" style="4"/>
    <col min="1494" max="1494" width="7.09166666666667" style="4" customWidth="1"/>
    <col min="1495" max="1495" width="9.90833333333333" style="4" hidden="1" customWidth="1"/>
    <col min="1496" max="1496" width="17.9083333333333" style="4" customWidth="1"/>
    <col min="1497" max="1497" width="9.90833333333333" style="4" hidden="1" customWidth="1"/>
    <col min="1498" max="1498" width="6.45" style="4" customWidth="1"/>
    <col min="1499" max="1499" width="10.0916666666667" style="4" customWidth="1"/>
    <col min="1500" max="1500" width="14.0916666666667" style="4" customWidth="1"/>
    <col min="1501" max="1501" width="7.09166666666667" style="4" customWidth="1"/>
    <col min="1502" max="1502" width="5.45" style="4" customWidth="1"/>
    <col min="1503" max="1503" width="16.45" style="4" customWidth="1"/>
    <col min="1504" max="1504" width="8" style="4" customWidth="1"/>
    <col min="1505" max="1506" width="9.90833333333333" style="4" hidden="1" customWidth="1"/>
    <col min="1507" max="1507" width="8" style="4" customWidth="1"/>
    <col min="1508" max="1508" width="9.90833333333333" style="4" hidden="1" customWidth="1"/>
    <col min="1509" max="1509" width="8.45" style="4" customWidth="1"/>
    <col min="1510" max="1510" width="11.2666666666667" style="4" customWidth="1"/>
    <col min="1511" max="1515" width="9.90833333333333" style="4" hidden="1" customWidth="1"/>
    <col min="1516" max="1516" width="15.6333333333333" style="4" customWidth="1"/>
    <col min="1517" max="1517" width="9.90833333333333" style="4"/>
    <col min="1518" max="1521" width="9.90833333333333" style="4" hidden="1" customWidth="1"/>
    <col min="1522" max="1749" width="9.90833333333333" style="4"/>
    <col min="1750" max="1750" width="7.09166666666667" style="4" customWidth="1"/>
    <col min="1751" max="1751" width="9.90833333333333" style="4" hidden="1" customWidth="1"/>
    <col min="1752" max="1752" width="17.9083333333333" style="4" customWidth="1"/>
    <col min="1753" max="1753" width="9.90833333333333" style="4" hidden="1" customWidth="1"/>
    <col min="1754" max="1754" width="6.45" style="4" customWidth="1"/>
    <col min="1755" max="1755" width="10.0916666666667" style="4" customWidth="1"/>
    <col min="1756" max="1756" width="14.0916666666667" style="4" customWidth="1"/>
    <col min="1757" max="1757" width="7.09166666666667" style="4" customWidth="1"/>
    <col min="1758" max="1758" width="5.45" style="4" customWidth="1"/>
    <col min="1759" max="1759" width="16.45" style="4" customWidth="1"/>
    <col min="1760" max="1760" width="8" style="4" customWidth="1"/>
    <col min="1761" max="1762" width="9.90833333333333" style="4" hidden="1" customWidth="1"/>
    <col min="1763" max="1763" width="8" style="4" customWidth="1"/>
    <col min="1764" max="1764" width="9.90833333333333" style="4" hidden="1" customWidth="1"/>
    <col min="1765" max="1765" width="8.45" style="4" customWidth="1"/>
    <col min="1766" max="1766" width="11.2666666666667" style="4" customWidth="1"/>
    <col min="1767" max="1771" width="9.90833333333333" style="4" hidden="1" customWidth="1"/>
    <col min="1772" max="1772" width="15.6333333333333" style="4" customWidth="1"/>
    <col min="1773" max="1773" width="9.90833333333333" style="4"/>
    <col min="1774" max="1777" width="9.90833333333333" style="4" hidden="1" customWidth="1"/>
    <col min="1778" max="2005" width="9.90833333333333" style="4"/>
    <col min="2006" max="2006" width="7.09166666666667" style="4" customWidth="1"/>
    <col min="2007" max="2007" width="9.90833333333333" style="4" hidden="1" customWidth="1"/>
    <col min="2008" max="2008" width="17.9083333333333" style="4" customWidth="1"/>
    <col min="2009" max="2009" width="9.90833333333333" style="4" hidden="1" customWidth="1"/>
    <col min="2010" max="2010" width="6.45" style="4" customWidth="1"/>
    <col min="2011" max="2011" width="10.0916666666667" style="4" customWidth="1"/>
    <col min="2012" max="2012" width="14.0916666666667" style="4" customWidth="1"/>
    <col min="2013" max="2013" width="7.09166666666667" style="4" customWidth="1"/>
    <col min="2014" max="2014" width="5.45" style="4" customWidth="1"/>
    <col min="2015" max="2015" width="16.45" style="4" customWidth="1"/>
    <col min="2016" max="2016" width="8" style="4" customWidth="1"/>
    <col min="2017" max="2018" width="9.90833333333333" style="4" hidden="1" customWidth="1"/>
    <col min="2019" max="2019" width="8" style="4" customWidth="1"/>
    <col min="2020" max="2020" width="9.90833333333333" style="4" hidden="1" customWidth="1"/>
    <col min="2021" max="2021" width="8.45" style="4" customWidth="1"/>
    <col min="2022" max="2022" width="11.2666666666667" style="4" customWidth="1"/>
    <col min="2023" max="2027" width="9.90833333333333" style="4" hidden="1" customWidth="1"/>
    <col min="2028" max="2028" width="15.6333333333333" style="4" customWidth="1"/>
    <col min="2029" max="2029" width="9.90833333333333" style="4"/>
    <col min="2030" max="2033" width="9.90833333333333" style="4" hidden="1" customWidth="1"/>
    <col min="2034" max="2261" width="9.90833333333333" style="4"/>
    <col min="2262" max="2262" width="7.09166666666667" style="4" customWidth="1"/>
    <col min="2263" max="2263" width="9.90833333333333" style="4" hidden="1" customWidth="1"/>
    <col min="2264" max="2264" width="17.9083333333333" style="4" customWidth="1"/>
    <col min="2265" max="2265" width="9.90833333333333" style="4" hidden="1" customWidth="1"/>
    <col min="2266" max="2266" width="6.45" style="4" customWidth="1"/>
    <col min="2267" max="2267" width="10.0916666666667" style="4" customWidth="1"/>
    <col min="2268" max="2268" width="14.0916666666667" style="4" customWidth="1"/>
    <col min="2269" max="2269" width="7.09166666666667" style="4" customWidth="1"/>
    <col min="2270" max="2270" width="5.45" style="4" customWidth="1"/>
    <col min="2271" max="2271" width="16.45" style="4" customWidth="1"/>
    <col min="2272" max="2272" width="8" style="4" customWidth="1"/>
    <col min="2273" max="2274" width="9.90833333333333" style="4" hidden="1" customWidth="1"/>
    <col min="2275" max="2275" width="8" style="4" customWidth="1"/>
    <col min="2276" max="2276" width="9.90833333333333" style="4" hidden="1" customWidth="1"/>
    <col min="2277" max="2277" width="8.45" style="4" customWidth="1"/>
    <col min="2278" max="2278" width="11.2666666666667" style="4" customWidth="1"/>
    <col min="2279" max="2283" width="9.90833333333333" style="4" hidden="1" customWidth="1"/>
    <col min="2284" max="2284" width="15.6333333333333" style="4" customWidth="1"/>
    <col min="2285" max="2285" width="9.90833333333333" style="4"/>
    <col min="2286" max="2289" width="9.90833333333333" style="4" hidden="1" customWidth="1"/>
    <col min="2290" max="2517" width="9.90833333333333" style="4"/>
    <col min="2518" max="2518" width="7.09166666666667" style="4" customWidth="1"/>
    <col min="2519" max="2519" width="9.90833333333333" style="4" hidden="1" customWidth="1"/>
    <col min="2520" max="2520" width="17.9083333333333" style="4" customWidth="1"/>
    <col min="2521" max="2521" width="9.90833333333333" style="4" hidden="1" customWidth="1"/>
    <col min="2522" max="2522" width="6.45" style="4" customWidth="1"/>
    <col min="2523" max="2523" width="10.0916666666667" style="4" customWidth="1"/>
    <col min="2524" max="2524" width="14.0916666666667" style="4" customWidth="1"/>
    <col min="2525" max="2525" width="7.09166666666667" style="4" customWidth="1"/>
    <col min="2526" max="2526" width="5.45" style="4" customWidth="1"/>
    <col min="2527" max="2527" width="16.45" style="4" customWidth="1"/>
    <col min="2528" max="2528" width="8" style="4" customWidth="1"/>
    <col min="2529" max="2530" width="9.90833333333333" style="4" hidden="1" customWidth="1"/>
    <col min="2531" max="2531" width="8" style="4" customWidth="1"/>
    <col min="2532" max="2532" width="9.90833333333333" style="4" hidden="1" customWidth="1"/>
    <col min="2533" max="2533" width="8.45" style="4" customWidth="1"/>
    <col min="2534" max="2534" width="11.2666666666667" style="4" customWidth="1"/>
    <col min="2535" max="2539" width="9.90833333333333" style="4" hidden="1" customWidth="1"/>
    <col min="2540" max="2540" width="15.6333333333333" style="4" customWidth="1"/>
    <col min="2541" max="2541" width="9.90833333333333" style="4"/>
    <col min="2542" max="2545" width="9.90833333333333" style="4" hidden="1" customWidth="1"/>
    <col min="2546" max="2773" width="9.90833333333333" style="4"/>
    <col min="2774" max="2774" width="7.09166666666667" style="4" customWidth="1"/>
    <col min="2775" max="2775" width="9.90833333333333" style="4" hidden="1" customWidth="1"/>
    <col min="2776" max="2776" width="17.9083333333333" style="4" customWidth="1"/>
    <col min="2777" max="2777" width="9.90833333333333" style="4" hidden="1" customWidth="1"/>
    <col min="2778" max="2778" width="6.45" style="4" customWidth="1"/>
    <col min="2779" max="2779" width="10.0916666666667" style="4" customWidth="1"/>
    <col min="2780" max="2780" width="14.0916666666667" style="4" customWidth="1"/>
    <col min="2781" max="2781" width="7.09166666666667" style="4" customWidth="1"/>
    <col min="2782" max="2782" width="5.45" style="4" customWidth="1"/>
    <col min="2783" max="2783" width="16.45" style="4" customWidth="1"/>
    <col min="2784" max="2784" width="8" style="4" customWidth="1"/>
    <col min="2785" max="2786" width="9.90833333333333" style="4" hidden="1" customWidth="1"/>
    <col min="2787" max="2787" width="8" style="4" customWidth="1"/>
    <col min="2788" max="2788" width="9.90833333333333" style="4" hidden="1" customWidth="1"/>
    <col min="2789" max="2789" width="8.45" style="4" customWidth="1"/>
    <col min="2790" max="2790" width="11.2666666666667" style="4" customWidth="1"/>
    <col min="2791" max="2795" width="9.90833333333333" style="4" hidden="1" customWidth="1"/>
    <col min="2796" max="2796" width="15.6333333333333" style="4" customWidth="1"/>
    <col min="2797" max="2797" width="9.90833333333333" style="4"/>
    <col min="2798" max="2801" width="9.90833333333333" style="4" hidden="1" customWidth="1"/>
    <col min="2802" max="3029" width="9.90833333333333" style="4"/>
    <col min="3030" max="3030" width="7.09166666666667" style="4" customWidth="1"/>
    <col min="3031" max="3031" width="9.90833333333333" style="4" hidden="1" customWidth="1"/>
    <col min="3032" max="3032" width="17.9083333333333" style="4" customWidth="1"/>
    <col min="3033" max="3033" width="9.90833333333333" style="4" hidden="1" customWidth="1"/>
    <col min="3034" max="3034" width="6.45" style="4" customWidth="1"/>
    <col min="3035" max="3035" width="10.0916666666667" style="4" customWidth="1"/>
    <col min="3036" max="3036" width="14.0916666666667" style="4" customWidth="1"/>
    <col min="3037" max="3037" width="7.09166666666667" style="4" customWidth="1"/>
    <col min="3038" max="3038" width="5.45" style="4" customWidth="1"/>
    <col min="3039" max="3039" width="16.45" style="4" customWidth="1"/>
    <col min="3040" max="3040" width="8" style="4" customWidth="1"/>
    <col min="3041" max="3042" width="9.90833333333333" style="4" hidden="1" customWidth="1"/>
    <col min="3043" max="3043" width="8" style="4" customWidth="1"/>
    <col min="3044" max="3044" width="9.90833333333333" style="4" hidden="1" customWidth="1"/>
    <col min="3045" max="3045" width="8.45" style="4" customWidth="1"/>
    <col min="3046" max="3046" width="11.2666666666667" style="4" customWidth="1"/>
    <col min="3047" max="3051" width="9.90833333333333" style="4" hidden="1" customWidth="1"/>
    <col min="3052" max="3052" width="15.6333333333333" style="4" customWidth="1"/>
    <col min="3053" max="3053" width="9.90833333333333" style="4"/>
    <col min="3054" max="3057" width="9.90833333333333" style="4" hidden="1" customWidth="1"/>
    <col min="3058" max="3285" width="9.90833333333333" style="4"/>
    <col min="3286" max="3286" width="7.09166666666667" style="4" customWidth="1"/>
    <col min="3287" max="3287" width="9.90833333333333" style="4" hidden="1" customWidth="1"/>
    <col min="3288" max="3288" width="17.9083333333333" style="4" customWidth="1"/>
    <col min="3289" max="3289" width="9.90833333333333" style="4" hidden="1" customWidth="1"/>
    <col min="3290" max="3290" width="6.45" style="4" customWidth="1"/>
    <col min="3291" max="3291" width="10.0916666666667" style="4" customWidth="1"/>
    <col min="3292" max="3292" width="14.0916666666667" style="4" customWidth="1"/>
    <col min="3293" max="3293" width="7.09166666666667" style="4" customWidth="1"/>
    <col min="3294" max="3294" width="5.45" style="4" customWidth="1"/>
    <col min="3295" max="3295" width="16.45" style="4" customWidth="1"/>
    <col min="3296" max="3296" width="8" style="4" customWidth="1"/>
    <col min="3297" max="3298" width="9.90833333333333" style="4" hidden="1" customWidth="1"/>
    <col min="3299" max="3299" width="8" style="4" customWidth="1"/>
    <col min="3300" max="3300" width="9.90833333333333" style="4" hidden="1" customWidth="1"/>
    <col min="3301" max="3301" width="8.45" style="4" customWidth="1"/>
    <col min="3302" max="3302" width="11.2666666666667" style="4" customWidth="1"/>
    <col min="3303" max="3307" width="9.90833333333333" style="4" hidden="1" customWidth="1"/>
    <col min="3308" max="3308" width="15.6333333333333" style="4" customWidth="1"/>
    <col min="3309" max="3309" width="9.90833333333333" style="4"/>
    <col min="3310" max="3313" width="9.90833333333333" style="4" hidden="1" customWidth="1"/>
    <col min="3314" max="3541" width="9.90833333333333" style="4"/>
    <col min="3542" max="3542" width="7.09166666666667" style="4" customWidth="1"/>
    <col min="3543" max="3543" width="9.90833333333333" style="4" hidden="1" customWidth="1"/>
    <col min="3544" max="3544" width="17.9083333333333" style="4" customWidth="1"/>
    <col min="3545" max="3545" width="9.90833333333333" style="4" hidden="1" customWidth="1"/>
    <col min="3546" max="3546" width="6.45" style="4" customWidth="1"/>
    <col min="3547" max="3547" width="10.0916666666667" style="4" customWidth="1"/>
    <col min="3548" max="3548" width="14.0916666666667" style="4" customWidth="1"/>
    <col min="3549" max="3549" width="7.09166666666667" style="4" customWidth="1"/>
    <col min="3550" max="3550" width="5.45" style="4" customWidth="1"/>
    <col min="3551" max="3551" width="16.45" style="4" customWidth="1"/>
    <col min="3552" max="3552" width="8" style="4" customWidth="1"/>
    <col min="3553" max="3554" width="9.90833333333333" style="4" hidden="1" customWidth="1"/>
    <col min="3555" max="3555" width="8" style="4" customWidth="1"/>
    <col min="3556" max="3556" width="9.90833333333333" style="4" hidden="1" customWidth="1"/>
    <col min="3557" max="3557" width="8.45" style="4" customWidth="1"/>
    <col min="3558" max="3558" width="11.2666666666667" style="4" customWidth="1"/>
    <col min="3559" max="3563" width="9.90833333333333" style="4" hidden="1" customWidth="1"/>
    <col min="3564" max="3564" width="15.6333333333333" style="4" customWidth="1"/>
    <col min="3565" max="3565" width="9.90833333333333" style="4"/>
    <col min="3566" max="3569" width="9.90833333333333" style="4" hidden="1" customWidth="1"/>
    <col min="3570" max="3797" width="9.90833333333333" style="4"/>
    <col min="3798" max="3798" width="7.09166666666667" style="4" customWidth="1"/>
    <col min="3799" max="3799" width="9.90833333333333" style="4" hidden="1" customWidth="1"/>
    <col min="3800" max="3800" width="17.9083333333333" style="4" customWidth="1"/>
    <col min="3801" max="3801" width="9.90833333333333" style="4" hidden="1" customWidth="1"/>
    <col min="3802" max="3802" width="6.45" style="4" customWidth="1"/>
    <col min="3803" max="3803" width="10.0916666666667" style="4" customWidth="1"/>
    <col min="3804" max="3804" width="14.0916666666667" style="4" customWidth="1"/>
    <col min="3805" max="3805" width="7.09166666666667" style="4" customWidth="1"/>
    <col min="3806" max="3806" width="5.45" style="4" customWidth="1"/>
    <col min="3807" max="3807" width="16.45" style="4" customWidth="1"/>
    <col min="3808" max="3808" width="8" style="4" customWidth="1"/>
    <col min="3809" max="3810" width="9.90833333333333" style="4" hidden="1" customWidth="1"/>
    <col min="3811" max="3811" width="8" style="4" customWidth="1"/>
    <col min="3812" max="3812" width="9.90833333333333" style="4" hidden="1" customWidth="1"/>
    <col min="3813" max="3813" width="8.45" style="4" customWidth="1"/>
    <col min="3814" max="3814" width="11.2666666666667" style="4" customWidth="1"/>
    <col min="3815" max="3819" width="9.90833333333333" style="4" hidden="1" customWidth="1"/>
    <col min="3820" max="3820" width="15.6333333333333" style="4" customWidth="1"/>
    <col min="3821" max="3821" width="9.90833333333333" style="4"/>
    <col min="3822" max="3825" width="9.90833333333333" style="4" hidden="1" customWidth="1"/>
    <col min="3826" max="4053" width="9.90833333333333" style="4"/>
    <col min="4054" max="4054" width="7.09166666666667" style="4" customWidth="1"/>
    <col min="4055" max="4055" width="9.90833333333333" style="4" hidden="1" customWidth="1"/>
    <col min="4056" max="4056" width="17.9083333333333" style="4" customWidth="1"/>
    <col min="4057" max="4057" width="9.90833333333333" style="4" hidden="1" customWidth="1"/>
    <col min="4058" max="4058" width="6.45" style="4" customWidth="1"/>
    <col min="4059" max="4059" width="10.0916666666667" style="4" customWidth="1"/>
    <col min="4060" max="4060" width="14.0916666666667" style="4" customWidth="1"/>
    <col min="4061" max="4061" width="7.09166666666667" style="4" customWidth="1"/>
    <col min="4062" max="4062" width="5.45" style="4" customWidth="1"/>
    <col min="4063" max="4063" width="16.45" style="4" customWidth="1"/>
    <col min="4064" max="4064" width="8" style="4" customWidth="1"/>
    <col min="4065" max="4066" width="9.90833333333333" style="4" hidden="1" customWidth="1"/>
    <col min="4067" max="4067" width="8" style="4" customWidth="1"/>
    <col min="4068" max="4068" width="9.90833333333333" style="4" hidden="1" customWidth="1"/>
    <col min="4069" max="4069" width="8.45" style="4" customWidth="1"/>
    <col min="4070" max="4070" width="11.2666666666667" style="4" customWidth="1"/>
    <col min="4071" max="4075" width="9.90833333333333" style="4" hidden="1" customWidth="1"/>
    <col min="4076" max="4076" width="15.6333333333333" style="4" customWidth="1"/>
    <col min="4077" max="4077" width="9.90833333333333" style="4"/>
    <col min="4078" max="4081" width="9.90833333333333" style="4" hidden="1" customWidth="1"/>
    <col min="4082" max="4309" width="9.90833333333333" style="4"/>
    <col min="4310" max="4310" width="7.09166666666667" style="4" customWidth="1"/>
    <col min="4311" max="4311" width="9.90833333333333" style="4" hidden="1" customWidth="1"/>
    <col min="4312" max="4312" width="17.9083333333333" style="4" customWidth="1"/>
    <col min="4313" max="4313" width="9.90833333333333" style="4" hidden="1" customWidth="1"/>
    <col min="4314" max="4314" width="6.45" style="4" customWidth="1"/>
    <col min="4315" max="4315" width="10.0916666666667" style="4" customWidth="1"/>
    <col min="4316" max="4316" width="14.0916666666667" style="4" customWidth="1"/>
    <col min="4317" max="4317" width="7.09166666666667" style="4" customWidth="1"/>
    <col min="4318" max="4318" width="5.45" style="4" customWidth="1"/>
    <col min="4319" max="4319" width="16.45" style="4" customWidth="1"/>
    <col min="4320" max="4320" width="8" style="4" customWidth="1"/>
    <col min="4321" max="4322" width="9.90833333333333" style="4" hidden="1" customWidth="1"/>
    <col min="4323" max="4323" width="8" style="4" customWidth="1"/>
    <col min="4324" max="4324" width="9.90833333333333" style="4" hidden="1" customWidth="1"/>
    <col min="4325" max="4325" width="8.45" style="4" customWidth="1"/>
    <col min="4326" max="4326" width="11.2666666666667" style="4" customWidth="1"/>
    <col min="4327" max="4331" width="9.90833333333333" style="4" hidden="1" customWidth="1"/>
    <col min="4332" max="4332" width="15.6333333333333" style="4" customWidth="1"/>
    <col min="4333" max="4333" width="9.90833333333333" style="4"/>
    <col min="4334" max="4337" width="9.90833333333333" style="4" hidden="1" customWidth="1"/>
    <col min="4338" max="4565" width="9.90833333333333" style="4"/>
    <col min="4566" max="4566" width="7.09166666666667" style="4" customWidth="1"/>
    <col min="4567" max="4567" width="9.90833333333333" style="4" hidden="1" customWidth="1"/>
    <col min="4568" max="4568" width="17.9083333333333" style="4" customWidth="1"/>
    <col min="4569" max="4569" width="9.90833333333333" style="4" hidden="1" customWidth="1"/>
    <col min="4570" max="4570" width="6.45" style="4" customWidth="1"/>
    <col min="4571" max="4571" width="10.0916666666667" style="4" customWidth="1"/>
    <col min="4572" max="4572" width="14.0916666666667" style="4" customWidth="1"/>
    <col min="4573" max="4573" width="7.09166666666667" style="4" customWidth="1"/>
    <col min="4574" max="4574" width="5.45" style="4" customWidth="1"/>
    <col min="4575" max="4575" width="16.45" style="4" customWidth="1"/>
    <col min="4576" max="4576" width="8" style="4" customWidth="1"/>
    <col min="4577" max="4578" width="9.90833333333333" style="4" hidden="1" customWidth="1"/>
    <col min="4579" max="4579" width="8" style="4" customWidth="1"/>
    <col min="4580" max="4580" width="9.90833333333333" style="4" hidden="1" customWidth="1"/>
    <col min="4581" max="4581" width="8.45" style="4" customWidth="1"/>
    <col min="4582" max="4582" width="11.2666666666667" style="4" customWidth="1"/>
    <col min="4583" max="4587" width="9.90833333333333" style="4" hidden="1" customWidth="1"/>
    <col min="4588" max="4588" width="15.6333333333333" style="4" customWidth="1"/>
    <col min="4589" max="4589" width="9.90833333333333" style="4"/>
    <col min="4590" max="4593" width="9.90833333333333" style="4" hidden="1" customWidth="1"/>
    <col min="4594" max="4821" width="9.90833333333333" style="4"/>
    <col min="4822" max="4822" width="7.09166666666667" style="4" customWidth="1"/>
    <col min="4823" max="4823" width="9.90833333333333" style="4" hidden="1" customWidth="1"/>
    <col min="4824" max="4824" width="17.9083333333333" style="4" customWidth="1"/>
    <col min="4825" max="4825" width="9.90833333333333" style="4" hidden="1" customWidth="1"/>
    <col min="4826" max="4826" width="6.45" style="4" customWidth="1"/>
    <col min="4827" max="4827" width="10.0916666666667" style="4" customWidth="1"/>
    <col min="4828" max="4828" width="14.0916666666667" style="4" customWidth="1"/>
    <col min="4829" max="4829" width="7.09166666666667" style="4" customWidth="1"/>
    <col min="4830" max="4830" width="5.45" style="4" customWidth="1"/>
    <col min="4831" max="4831" width="16.45" style="4" customWidth="1"/>
    <col min="4832" max="4832" width="8" style="4" customWidth="1"/>
    <col min="4833" max="4834" width="9.90833333333333" style="4" hidden="1" customWidth="1"/>
    <col min="4835" max="4835" width="8" style="4" customWidth="1"/>
    <col min="4836" max="4836" width="9.90833333333333" style="4" hidden="1" customWidth="1"/>
    <col min="4837" max="4837" width="8.45" style="4" customWidth="1"/>
    <col min="4838" max="4838" width="11.2666666666667" style="4" customWidth="1"/>
    <col min="4839" max="4843" width="9.90833333333333" style="4" hidden="1" customWidth="1"/>
    <col min="4844" max="4844" width="15.6333333333333" style="4" customWidth="1"/>
    <col min="4845" max="4845" width="9.90833333333333" style="4"/>
    <col min="4846" max="4849" width="9.90833333333333" style="4" hidden="1" customWidth="1"/>
    <col min="4850" max="5077" width="9.90833333333333" style="4"/>
    <col min="5078" max="5078" width="7.09166666666667" style="4" customWidth="1"/>
    <col min="5079" max="5079" width="9.90833333333333" style="4" hidden="1" customWidth="1"/>
    <col min="5080" max="5080" width="17.9083333333333" style="4" customWidth="1"/>
    <col min="5081" max="5081" width="9.90833333333333" style="4" hidden="1" customWidth="1"/>
    <col min="5082" max="5082" width="6.45" style="4" customWidth="1"/>
    <col min="5083" max="5083" width="10.0916666666667" style="4" customWidth="1"/>
    <col min="5084" max="5084" width="14.0916666666667" style="4" customWidth="1"/>
    <col min="5085" max="5085" width="7.09166666666667" style="4" customWidth="1"/>
    <col min="5086" max="5086" width="5.45" style="4" customWidth="1"/>
    <col min="5087" max="5087" width="16.45" style="4" customWidth="1"/>
    <col min="5088" max="5088" width="8" style="4" customWidth="1"/>
    <col min="5089" max="5090" width="9.90833333333333" style="4" hidden="1" customWidth="1"/>
    <col min="5091" max="5091" width="8" style="4" customWidth="1"/>
    <col min="5092" max="5092" width="9.90833333333333" style="4" hidden="1" customWidth="1"/>
    <col min="5093" max="5093" width="8.45" style="4" customWidth="1"/>
    <col min="5094" max="5094" width="11.2666666666667" style="4" customWidth="1"/>
    <col min="5095" max="5099" width="9.90833333333333" style="4" hidden="1" customWidth="1"/>
    <col min="5100" max="5100" width="15.6333333333333" style="4" customWidth="1"/>
    <col min="5101" max="5101" width="9.90833333333333" style="4"/>
    <col min="5102" max="5105" width="9.90833333333333" style="4" hidden="1" customWidth="1"/>
    <col min="5106" max="5333" width="9.90833333333333" style="4"/>
    <col min="5334" max="5334" width="7.09166666666667" style="4" customWidth="1"/>
    <col min="5335" max="5335" width="9.90833333333333" style="4" hidden="1" customWidth="1"/>
    <col min="5336" max="5336" width="17.9083333333333" style="4" customWidth="1"/>
    <col min="5337" max="5337" width="9.90833333333333" style="4" hidden="1" customWidth="1"/>
    <col min="5338" max="5338" width="6.45" style="4" customWidth="1"/>
    <col min="5339" max="5339" width="10.0916666666667" style="4" customWidth="1"/>
    <col min="5340" max="5340" width="14.0916666666667" style="4" customWidth="1"/>
    <col min="5341" max="5341" width="7.09166666666667" style="4" customWidth="1"/>
    <col min="5342" max="5342" width="5.45" style="4" customWidth="1"/>
    <col min="5343" max="5343" width="16.45" style="4" customWidth="1"/>
    <col min="5344" max="5344" width="8" style="4" customWidth="1"/>
    <col min="5345" max="5346" width="9.90833333333333" style="4" hidden="1" customWidth="1"/>
    <col min="5347" max="5347" width="8" style="4" customWidth="1"/>
    <col min="5348" max="5348" width="9.90833333333333" style="4" hidden="1" customWidth="1"/>
    <col min="5349" max="5349" width="8.45" style="4" customWidth="1"/>
    <col min="5350" max="5350" width="11.2666666666667" style="4" customWidth="1"/>
    <col min="5351" max="5355" width="9.90833333333333" style="4" hidden="1" customWidth="1"/>
    <col min="5356" max="5356" width="15.6333333333333" style="4" customWidth="1"/>
    <col min="5357" max="5357" width="9.90833333333333" style="4"/>
    <col min="5358" max="5361" width="9.90833333333333" style="4" hidden="1" customWidth="1"/>
    <col min="5362" max="5589" width="9.90833333333333" style="4"/>
    <col min="5590" max="5590" width="7.09166666666667" style="4" customWidth="1"/>
    <col min="5591" max="5591" width="9.90833333333333" style="4" hidden="1" customWidth="1"/>
    <col min="5592" max="5592" width="17.9083333333333" style="4" customWidth="1"/>
    <col min="5593" max="5593" width="9.90833333333333" style="4" hidden="1" customWidth="1"/>
    <col min="5594" max="5594" width="6.45" style="4" customWidth="1"/>
    <col min="5595" max="5595" width="10.0916666666667" style="4" customWidth="1"/>
    <col min="5596" max="5596" width="14.0916666666667" style="4" customWidth="1"/>
    <col min="5597" max="5597" width="7.09166666666667" style="4" customWidth="1"/>
    <col min="5598" max="5598" width="5.45" style="4" customWidth="1"/>
    <col min="5599" max="5599" width="16.45" style="4" customWidth="1"/>
    <col min="5600" max="5600" width="8" style="4" customWidth="1"/>
    <col min="5601" max="5602" width="9.90833333333333" style="4" hidden="1" customWidth="1"/>
    <col min="5603" max="5603" width="8" style="4" customWidth="1"/>
    <col min="5604" max="5604" width="9.90833333333333" style="4" hidden="1" customWidth="1"/>
    <col min="5605" max="5605" width="8.45" style="4" customWidth="1"/>
    <col min="5606" max="5606" width="11.2666666666667" style="4" customWidth="1"/>
    <col min="5607" max="5611" width="9.90833333333333" style="4" hidden="1" customWidth="1"/>
    <col min="5612" max="5612" width="15.6333333333333" style="4" customWidth="1"/>
    <col min="5613" max="5613" width="9.90833333333333" style="4"/>
    <col min="5614" max="5617" width="9.90833333333333" style="4" hidden="1" customWidth="1"/>
    <col min="5618" max="5845" width="9.90833333333333" style="4"/>
    <col min="5846" max="5846" width="7.09166666666667" style="4" customWidth="1"/>
    <col min="5847" max="5847" width="9.90833333333333" style="4" hidden="1" customWidth="1"/>
    <col min="5848" max="5848" width="17.9083333333333" style="4" customWidth="1"/>
    <col min="5849" max="5849" width="9.90833333333333" style="4" hidden="1" customWidth="1"/>
    <col min="5850" max="5850" width="6.45" style="4" customWidth="1"/>
    <col min="5851" max="5851" width="10.0916666666667" style="4" customWidth="1"/>
    <col min="5852" max="5852" width="14.0916666666667" style="4" customWidth="1"/>
    <col min="5853" max="5853" width="7.09166666666667" style="4" customWidth="1"/>
    <col min="5854" max="5854" width="5.45" style="4" customWidth="1"/>
    <col min="5855" max="5855" width="16.45" style="4" customWidth="1"/>
    <col min="5856" max="5856" width="8" style="4" customWidth="1"/>
    <col min="5857" max="5858" width="9.90833333333333" style="4" hidden="1" customWidth="1"/>
    <col min="5859" max="5859" width="8" style="4" customWidth="1"/>
    <col min="5860" max="5860" width="9.90833333333333" style="4" hidden="1" customWidth="1"/>
    <col min="5861" max="5861" width="8.45" style="4" customWidth="1"/>
    <col min="5862" max="5862" width="11.2666666666667" style="4" customWidth="1"/>
    <col min="5863" max="5867" width="9.90833333333333" style="4" hidden="1" customWidth="1"/>
    <col min="5868" max="5868" width="15.6333333333333" style="4" customWidth="1"/>
    <col min="5869" max="5869" width="9.90833333333333" style="4"/>
    <col min="5870" max="5873" width="9.90833333333333" style="4" hidden="1" customWidth="1"/>
    <col min="5874" max="6101" width="9.90833333333333" style="4"/>
    <col min="6102" max="6102" width="7.09166666666667" style="4" customWidth="1"/>
    <col min="6103" max="6103" width="9.90833333333333" style="4" hidden="1" customWidth="1"/>
    <col min="6104" max="6104" width="17.9083333333333" style="4" customWidth="1"/>
    <col min="6105" max="6105" width="9.90833333333333" style="4" hidden="1" customWidth="1"/>
    <col min="6106" max="6106" width="6.45" style="4" customWidth="1"/>
    <col min="6107" max="6107" width="10.0916666666667" style="4" customWidth="1"/>
    <col min="6108" max="6108" width="14.0916666666667" style="4" customWidth="1"/>
    <col min="6109" max="6109" width="7.09166666666667" style="4" customWidth="1"/>
    <col min="6110" max="6110" width="5.45" style="4" customWidth="1"/>
    <col min="6111" max="6111" width="16.45" style="4" customWidth="1"/>
    <col min="6112" max="6112" width="8" style="4" customWidth="1"/>
    <col min="6113" max="6114" width="9.90833333333333" style="4" hidden="1" customWidth="1"/>
    <col min="6115" max="6115" width="8" style="4" customWidth="1"/>
    <col min="6116" max="6116" width="9.90833333333333" style="4" hidden="1" customWidth="1"/>
    <col min="6117" max="6117" width="8.45" style="4" customWidth="1"/>
    <col min="6118" max="6118" width="11.2666666666667" style="4" customWidth="1"/>
    <col min="6119" max="6123" width="9.90833333333333" style="4" hidden="1" customWidth="1"/>
    <col min="6124" max="6124" width="15.6333333333333" style="4" customWidth="1"/>
    <col min="6125" max="6125" width="9.90833333333333" style="4"/>
    <col min="6126" max="6129" width="9.90833333333333" style="4" hidden="1" customWidth="1"/>
    <col min="6130" max="6357" width="9.90833333333333" style="4"/>
    <col min="6358" max="6358" width="7.09166666666667" style="4" customWidth="1"/>
    <col min="6359" max="6359" width="9.90833333333333" style="4" hidden="1" customWidth="1"/>
    <col min="6360" max="6360" width="17.9083333333333" style="4" customWidth="1"/>
    <col min="6361" max="6361" width="9.90833333333333" style="4" hidden="1" customWidth="1"/>
    <col min="6362" max="6362" width="6.45" style="4" customWidth="1"/>
    <col min="6363" max="6363" width="10.0916666666667" style="4" customWidth="1"/>
    <col min="6364" max="6364" width="14.0916666666667" style="4" customWidth="1"/>
    <col min="6365" max="6365" width="7.09166666666667" style="4" customWidth="1"/>
    <col min="6366" max="6366" width="5.45" style="4" customWidth="1"/>
    <col min="6367" max="6367" width="16.45" style="4" customWidth="1"/>
    <col min="6368" max="6368" width="8" style="4" customWidth="1"/>
    <col min="6369" max="6370" width="9.90833333333333" style="4" hidden="1" customWidth="1"/>
    <col min="6371" max="6371" width="8" style="4" customWidth="1"/>
    <col min="6372" max="6372" width="9.90833333333333" style="4" hidden="1" customWidth="1"/>
    <col min="6373" max="6373" width="8.45" style="4" customWidth="1"/>
    <col min="6374" max="6374" width="11.2666666666667" style="4" customWidth="1"/>
    <col min="6375" max="6379" width="9.90833333333333" style="4" hidden="1" customWidth="1"/>
    <col min="6380" max="6380" width="15.6333333333333" style="4" customWidth="1"/>
    <col min="6381" max="6381" width="9.90833333333333" style="4"/>
    <col min="6382" max="6385" width="9.90833333333333" style="4" hidden="1" customWidth="1"/>
    <col min="6386" max="6613" width="9.90833333333333" style="4"/>
    <col min="6614" max="6614" width="7.09166666666667" style="4" customWidth="1"/>
    <col min="6615" max="6615" width="9.90833333333333" style="4" hidden="1" customWidth="1"/>
    <col min="6616" max="6616" width="17.9083333333333" style="4" customWidth="1"/>
    <col min="6617" max="6617" width="9.90833333333333" style="4" hidden="1" customWidth="1"/>
    <col min="6618" max="6618" width="6.45" style="4" customWidth="1"/>
    <col min="6619" max="6619" width="10.0916666666667" style="4" customWidth="1"/>
    <col min="6620" max="6620" width="14.0916666666667" style="4" customWidth="1"/>
    <col min="6621" max="6621" width="7.09166666666667" style="4" customWidth="1"/>
    <col min="6622" max="6622" width="5.45" style="4" customWidth="1"/>
    <col min="6623" max="6623" width="16.45" style="4" customWidth="1"/>
    <col min="6624" max="6624" width="8" style="4" customWidth="1"/>
    <col min="6625" max="6626" width="9.90833333333333" style="4" hidden="1" customWidth="1"/>
    <col min="6627" max="6627" width="8" style="4" customWidth="1"/>
    <col min="6628" max="6628" width="9.90833333333333" style="4" hidden="1" customWidth="1"/>
    <col min="6629" max="6629" width="8.45" style="4" customWidth="1"/>
    <col min="6630" max="6630" width="11.2666666666667" style="4" customWidth="1"/>
    <col min="6631" max="6635" width="9.90833333333333" style="4" hidden="1" customWidth="1"/>
    <col min="6636" max="6636" width="15.6333333333333" style="4" customWidth="1"/>
    <col min="6637" max="6637" width="9.90833333333333" style="4"/>
    <col min="6638" max="6641" width="9.90833333333333" style="4" hidden="1" customWidth="1"/>
    <col min="6642" max="6869" width="9.90833333333333" style="4"/>
    <col min="6870" max="6870" width="7.09166666666667" style="4" customWidth="1"/>
    <col min="6871" max="6871" width="9.90833333333333" style="4" hidden="1" customWidth="1"/>
    <col min="6872" max="6872" width="17.9083333333333" style="4" customWidth="1"/>
    <col min="6873" max="6873" width="9.90833333333333" style="4" hidden="1" customWidth="1"/>
    <col min="6874" max="6874" width="6.45" style="4" customWidth="1"/>
    <col min="6875" max="6875" width="10.0916666666667" style="4" customWidth="1"/>
    <col min="6876" max="6876" width="14.0916666666667" style="4" customWidth="1"/>
    <col min="6877" max="6877" width="7.09166666666667" style="4" customWidth="1"/>
    <col min="6878" max="6878" width="5.45" style="4" customWidth="1"/>
    <col min="6879" max="6879" width="16.45" style="4" customWidth="1"/>
    <col min="6880" max="6880" width="8" style="4" customWidth="1"/>
    <col min="6881" max="6882" width="9.90833333333333" style="4" hidden="1" customWidth="1"/>
    <col min="6883" max="6883" width="8" style="4" customWidth="1"/>
    <col min="6884" max="6884" width="9.90833333333333" style="4" hidden="1" customWidth="1"/>
    <col min="6885" max="6885" width="8.45" style="4" customWidth="1"/>
    <col min="6886" max="6886" width="11.2666666666667" style="4" customWidth="1"/>
    <col min="6887" max="6891" width="9.90833333333333" style="4" hidden="1" customWidth="1"/>
    <col min="6892" max="6892" width="15.6333333333333" style="4" customWidth="1"/>
    <col min="6893" max="6893" width="9.90833333333333" style="4"/>
    <col min="6894" max="6897" width="9.90833333333333" style="4" hidden="1" customWidth="1"/>
    <col min="6898" max="7125" width="9.90833333333333" style="4"/>
    <col min="7126" max="7126" width="7.09166666666667" style="4" customWidth="1"/>
    <col min="7127" max="7127" width="9.90833333333333" style="4" hidden="1" customWidth="1"/>
    <col min="7128" max="7128" width="17.9083333333333" style="4" customWidth="1"/>
    <col min="7129" max="7129" width="9.90833333333333" style="4" hidden="1" customWidth="1"/>
    <col min="7130" max="7130" width="6.45" style="4" customWidth="1"/>
    <col min="7131" max="7131" width="10.0916666666667" style="4" customWidth="1"/>
    <col min="7132" max="7132" width="14.0916666666667" style="4" customWidth="1"/>
    <col min="7133" max="7133" width="7.09166666666667" style="4" customWidth="1"/>
    <col min="7134" max="7134" width="5.45" style="4" customWidth="1"/>
    <col min="7135" max="7135" width="16.45" style="4" customWidth="1"/>
    <col min="7136" max="7136" width="8" style="4" customWidth="1"/>
    <col min="7137" max="7138" width="9.90833333333333" style="4" hidden="1" customWidth="1"/>
    <col min="7139" max="7139" width="8" style="4" customWidth="1"/>
    <col min="7140" max="7140" width="9.90833333333333" style="4" hidden="1" customWidth="1"/>
    <col min="7141" max="7141" width="8.45" style="4" customWidth="1"/>
    <col min="7142" max="7142" width="11.2666666666667" style="4" customWidth="1"/>
    <col min="7143" max="7147" width="9.90833333333333" style="4" hidden="1" customWidth="1"/>
    <col min="7148" max="7148" width="15.6333333333333" style="4" customWidth="1"/>
    <col min="7149" max="7149" width="9.90833333333333" style="4"/>
    <col min="7150" max="7153" width="9.90833333333333" style="4" hidden="1" customWidth="1"/>
    <col min="7154" max="7381" width="9.90833333333333" style="4"/>
    <col min="7382" max="7382" width="7.09166666666667" style="4" customWidth="1"/>
    <col min="7383" max="7383" width="9.90833333333333" style="4" hidden="1" customWidth="1"/>
    <col min="7384" max="7384" width="17.9083333333333" style="4" customWidth="1"/>
    <col min="7385" max="7385" width="9.90833333333333" style="4" hidden="1" customWidth="1"/>
    <col min="7386" max="7386" width="6.45" style="4" customWidth="1"/>
    <col min="7387" max="7387" width="10.0916666666667" style="4" customWidth="1"/>
    <col min="7388" max="7388" width="14.0916666666667" style="4" customWidth="1"/>
    <col min="7389" max="7389" width="7.09166666666667" style="4" customWidth="1"/>
    <col min="7390" max="7390" width="5.45" style="4" customWidth="1"/>
    <col min="7391" max="7391" width="16.45" style="4" customWidth="1"/>
    <col min="7392" max="7392" width="8" style="4" customWidth="1"/>
    <col min="7393" max="7394" width="9.90833333333333" style="4" hidden="1" customWidth="1"/>
    <col min="7395" max="7395" width="8" style="4" customWidth="1"/>
    <col min="7396" max="7396" width="9.90833333333333" style="4" hidden="1" customWidth="1"/>
    <col min="7397" max="7397" width="8.45" style="4" customWidth="1"/>
    <col min="7398" max="7398" width="11.2666666666667" style="4" customWidth="1"/>
    <col min="7399" max="7403" width="9.90833333333333" style="4" hidden="1" customWidth="1"/>
    <col min="7404" max="7404" width="15.6333333333333" style="4" customWidth="1"/>
    <col min="7405" max="7405" width="9.90833333333333" style="4"/>
    <col min="7406" max="7409" width="9.90833333333333" style="4" hidden="1" customWidth="1"/>
    <col min="7410" max="7637" width="9.90833333333333" style="4"/>
    <col min="7638" max="7638" width="7.09166666666667" style="4" customWidth="1"/>
    <col min="7639" max="7639" width="9.90833333333333" style="4" hidden="1" customWidth="1"/>
    <col min="7640" max="7640" width="17.9083333333333" style="4" customWidth="1"/>
    <col min="7641" max="7641" width="9.90833333333333" style="4" hidden="1" customWidth="1"/>
    <col min="7642" max="7642" width="6.45" style="4" customWidth="1"/>
    <col min="7643" max="7643" width="10.0916666666667" style="4" customWidth="1"/>
    <col min="7644" max="7644" width="14.0916666666667" style="4" customWidth="1"/>
    <col min="7645" max="7645" width="7.09166666666667" style="4" customWidth="1"/>
    <col min="7646" max="7646" width="5.45" style="4" customWidth="1"/>
    <col min="7647" max="7647" width="16.45" style="4" customWidth="1"/>
    <col min="7648" max="7648" width="8" style="4" customWidth="1"/>
    <col min="7649" max="7650" width="9.90833333333333" style="4" hidden="1" customWidth="1"/>
    <col min="7651" max="7651" width="8" style="4" customWidth="1"/>
    <col min="7652" max="7652" width="9.90833333333333" style="4" hidden="1" customWidth="1"/>
    <col min="7653" max="7653" width="8.45" style="4" customWidth="1"/>
    <col min="7654" max="7654" width="11.2666666666667" style="4" customWidth="1"/>
    <col min="7655" max="7659" width="9.90833333333333" style="4" hidden="1" customWidth="1"/>
    <col min="7660" max="7660" width="15.6333333333333" style="4" customWidth="1"/>
    <col min="7661" max="7661" width="9.90833333333333" style="4"/>
    <col min="7662" max="7665" width="9.90833333333333" style="4" hidden="1" customWidth="1"/>
    <col min="7666" max="7893" width="9.90833333333333" style="4"/>
    <col min="7894" max="7894" width="7.09166666666667" style="4" customWidth="1"/>
    <col min="7895" max="7895" width="9.90833333333333" style="4" hidden="1" customWidth="1"/>
    <col min="7896" max="7896" width="17.9083333333333" style="4" customWidth="1"/>
    <col min="7897" max="7897" width="9.90833333333333" style="4" hidden="1" customWidth="1"/>
    <col min="7898" max="7898" width="6.45" style="4" customWidth="1"/>
    <col min="7899" max="7899" width="10.0916666666667" style="4" customWidth="1"/>
    <col min="7900" max="7900" width="14.0916666666667" style="4" customWidth="1"/>
    <col min="7901" max="7901" width="7.09166666666667" style="4" customWidth="1"/>
    <col min="7902" max="7902" width="5.45" style="4" customWidth="1"/>
    <col min="7903" max="7903" width="16.45" style="4" customWidth="1"/>
    <col min="7904" max="7904" width="8" style="4" customWidth="1"/>
    <col min="7905" max="7906" width="9.90833333333333" style="4" hidden="1" customWidth="1"/>
    <col min="7907" max="7907" width="8" style="4" customWidth="1"/>
    <col min="7908" max="7908" width="9.90833333333333" style="4" hidden="1" customWidth="1"/>
    <col min="7909" max="7909" width="8.45" style="4" customWidth="1"/>
    <col min="7910" max="7910" width="11.2666666666667" style="4" customWidth="1"/>
    <col min="7911" max="7915" width="9.90833333333333" style="4" hidden="1" customWidth="1"/>
    <col min="7916" max="7916" width="15.6333333333333" style="4" customWidth="1"/>
    <col min="7917" max="7917" width="9.90833333333333" style="4"/>
    <col min="7918" max="7921" width="9.90833333333333" style="4" hidden="1" customWidth="1"/>
    <col min="7922" max="8149" width="9.90833333333333" style="4"/>
    <col min="8150" max="8150" width="7.09166666666667" style="4" customWidth="1"/>
    <col min="8151" max="8151" width="9.90833333333333" style="4" hidden="1" customWidth="1"/>
    <col min="8152" max="8152" width="17.9083333333333" style="4" customWidth="1"/>
    <col min="8153" max="8153" width="9.90833333333333" style="4" hidden="1" customWidth="1"/>
    <col min="8154" max="8154" width="6.45" style="4" customWidth="1"/>
    <col min="8155" max="8155" width="10.0916666666667" style="4" customWidth="1"/>
    <col min="8156" max="8156" width="14.0916666666667" style="4" customWidth="1"/>
    <col min="8157" max="8157" width="7.09166666666667" style="4" customWidth="1"/>
    <col min="8158" max="8158" width="5.45" style="4" customWidth="1"/>
    <col min="8159" max="8159" width="16.45" style="4" customWidth="1"/>
    <col min="8160" max="8160" width="8" style="4" customWidth="1"/>
    <col min="8161" max="8162" width="9.90833333333333" style="4" hidden="1" customWidth="1"/>
    <col min="8163" max="8163" width="8" style="4" customWidth="1"/>
    <col min="8164" max="8164" width="9.90833333333333" style="4" hidden="1" customWidth="1"/>
    <col min="8165" max="8165" width="8.45" style="4" customWidth="1"/>
    <col min="8166" max="8166" width="11.2666666666667" style="4" customWidth="1"/>
    <col min="8167" max="8171" width="9.90833333333333" style="4" hidden="1" customWidth="1"/>
    <col min="8172" max="8172" width="15.6333333333333" style="4" customWidth="1"/>
    <col min="8173" max="8173" width="9.90833333333333" style="4"/>
    <col min="8174" max="8177" width="9.90833333333333" style="4" hidden="1" customWidth="1"/>
    <col min="8178" max="8405" width="9.90833333333333" style="4"/>
    <col min="8406" max="8406" width="7.09166666666667" style="4" customWidth="1"/>
    <col min="8407" max="8407" width="9.90833333333333" style="4" hidden="1" customWidth="1"/>
    <col min="8408" max="8408" width="17.9083333333333" style="4" customWidth="1"/>
    <col min="8409" max="8409" width="9.90833333333333" style="4" hidden="1" customWidth="1"/>
    <col min="8410" max="8410" width="6.45" style="4" customWidth="1"/>
    <col min="8411" max="8411" width="10.0916666666667" style="4" customWidth="1"/>
    <col min="8412" max="8412" width="14.0916666666667" style="4" customWidth="1"/>
    <col min="8413" max="8413" width="7.09166666666667" style="4" customWidth="1"/>
    <col min="8414" max="8414" width="5.45" style="4" customWidth="1"/>
    <col min="8415" max="8415" width="16.45" style="4" customWidth="1"/>
    <col min="8416" max="8416" width="8" style="4" customWidth="1"/>
    <col min="8417" max="8418" width="9.90833333333333" style="4" hidden="1" customWidth="1"/>
    <col min="8419" max="8419" width="8" style="4" customWidth="1"/>
    <col min="8420" max="8420" width="9.90833333333333" style="4" hidden="1" customWidth="1"/>
    <col min="8421" max="8421" width="8.45" style="4" customWidth="1"/>
    <col min="8422" max="8422" width="11.2666666666667" style="4" customWidth="1"/>
    <col min="8423" max="8427" width="9.90833333333333" style="4" hidden="1" customWidth="1"/>
    <col min="8428" max="8428" width="15.6333333333333" style="4" customWidth="1"/>
    <col min="8429" max="8429" width="9.90833333333333" style="4"/>
    <col min="8430" max="8433" width="9.90833333333333" style="4" hidden="1" customWidth="1"/>
    <col min="8434" max="8661" width="9.90833333333333" style="4"/>
    <col min="8662" max="8662" width="7.09166666666667" style="4" customWidth="1"/>
    <col min="8663" max="8663" width="9.90833333333333" style="4" hidden="1" customWidth="1"/>
    <col min="8664" max="8664" width="17.9083333333333" style="4" customWidth="1"/>
    <col min="8665" max="8665" width="9.90833333333333" style="4" hidden="1" customWidth="1"/>
    <col min="8666" max="8666" width="6.45" style="4" customWidth="1"/>
    <col min="8667" max="8667" width="10.0916666666667" style="4" customWidth="1"/>
    <col min="8668" max="8668" width="14.0916666666667" style="4" customWidth="1"/>
    <col min="8669" max="8669" width="7.09166666666667" style="4" customWidth="1"/>
    <col min="8670" max="8670" width="5.45" style="4" customWidth="1"/>
    <col min="8671" max="8671" width="16.45" style="4" customWidth="1"/>
    <col min="8672" max="8672" width="8" style="4" customWidth="1"/>
    <col min="8673" max="8674" width="9.90833333333333" style="4" hidden="1" customWidth="1"/>
    <col min="8675" max="8675" width="8" style="4" customWidth="1"/>
    <col min="8676" max="8676" width="9.90833333333333" style="4" hidden="1" customWidth="1"/>
    <col min="8677" max="8677" width="8.45" style="4" customWidth="1"/>
    <col min="8678" max="8678" width="11.2666666666667" style="4" customWidth="1"/>
    <col min="8679" max="8683" width="9.90833333333333" style="4" hidden="1" customWidth="1"/>
    <col min="8684" max="8684" width="15.6333333333333" style="4" customWidth="1"/>
    <col min="8685" max="8685" width="9.90833333333333" style="4"/>
    <col min="8686" max="8689" width="9.90833333333333" style="4" hidden="1" customWidth="1"/>
    <col min="8690" max="8917" width="9.90833333333333" style="4"/>
    <col min="8918" max="8918" width="7.09166666666667" style="4" customWidth="1"/>
    <col min="8919" max="8919" width="9.90833333333333" style="4" hidden="1" customWidth="1"/>
    <col min="8920" max="8920" width="17.9083333333333" style="4" customWidth="1"/>
    <col min="8921" max="8921" width="9.90833333333333" style="4" hidden="1" customWidth="1"/>
    <col min="8922" max="8922" width="6.45" style="4" customWidth="1"/>
    <col min="8923" max="8923" width="10.0916666666667" style="4" customWidth="1"/>
    <col min="8924" max="8924" width="14.0916666666667" style="4" customWidth="1"/>
    <col min="8925" max="8925" width="7.09166666666667" style="4" customWidth="1"/>
    <col min="8926" max="8926" width="5.45" style="4" customWidth="1"/>
    <col min="8927" max="8927" width="16.45" style="4" customWidth="1"/>
    <col min="8928" max="8928" width="8" style="4" customWidth="1"/>
    <col min="8929" max="8930" width="9.90833333333333" style="4" hidden="1" customWidth="1"/>
    <col min="8931" max="8931" width="8" style="4" customWidth="1"/>
    <col min="8932" max="8932" width="9.90833333333333" style="4" hidden="1" customWidth="1"/>
    <col min="8933" max="8933" width="8.45" style="4" customWidth="1"/>
    <col min="8934" max="8934" width="11.2666666666667" style="4" customWidth="1"/>
    <col min="8935" max="8939" width="9.90833333333333" style="4" hidden="1" customWidth="1"/>
    <col min="8940" max="8940" width="15.6333333333333" style="4" customWidth="1"/>
    <col min="8941" max="8941" width="9.90833333333333" style="4"/>
    <col min="8942" max="8945" width="9.90833333333333" style="4" hidden="1" customWidth="1"/>
    <col min="8946" max="9173" width="9.90833333333333" style="4"/>
    <col min="9174" max="9174" width="7.09166666666667" style="4" customWidth="1"/>
    <col min="9175" max="9175" width="9.90833333333333" style="4" hidden="1" customWidth="1"/>
    <col min="9176" max="9176" width="17.9083333333333" style="4" customWidth="1"/>
    <col min="9177" max="9177" width="9.90833333333333" style="4" hidden="1" customWidth="1"/>
    <col min="9178" max="9178" width="6.45" style="4" customWidth="1"/>
    <col min="9179" max="9179" width="10.0916666666667" style="4" customWidth="1"/>
    <col min="9180" max="9180" width="14.0916666666667" style="4" customWidth="1"/>
    <col min="9181" max="9181" width="7.09166666666667" style="4" customWidth="1"/>
    <col min="9182" max="9182" width="5.45" style="4" customWidth="1"/>
    <col min="9183" max="9183" width="16.45" style="4" customWidth="1"/>
    <col min="9184" max="9184" width="8" style="4" customWidth="1"/>
    <col min="9185" max="9186" width="9.90833333333333" style="4" hidden="1" customWidth="1"/>
    <col min="9187" max="9187" width="8" style="4" customWidth="1"/>
    <col min="9188" max="9188" width="9.90833333333333" style="4" hidden="1" customWidth="1"/>
    <col min="9189" max="9189" width="8.45" style="4" customWidth="1"/>
    <col min="9190" max="9190" width="11.2666666666667" style="4" customWidth="1"/>
    <col min="9191" max="9195" width="9.90833333333333" style="4" hidden="1" customWidth="1"/>
    <col min="9196" max="9196" width="15.6333333333333" style="4" customWidth="1"/>
    <col min="9197" max="9197" width="9.90833333333333" style="4"/>
    <col min="9198" max="9201" width="9.90833333333333" style="4" hidden="1" customWidth="1"/>
    <col min="9202" max="9429" width="9.90833333333333" style="4"/>
    <col min="9430" max="9430" width="7.09166666666667" style="4" customWidth="1"/>
    <col min="9431" max="9431" width="9.90833333333333" style="4" hidden="1" customWidth="1"/>
    <col min="9432" max="9432" width="17.9083333333333" style="4" customWidth="1"/>
    <col min="9433" max="9433" width="9.90833333333333" style="4" hidden="1" customWidth="1"/>
    <col min="9434" max="9434" width="6.45" style="4" customWidth="1"/>
    <col min="9435" max="9435" width="10.0916666666667" style="4" customWidth="1"/>
    <col min="9436" max="9436" width="14.0916666666667" style="4" customWidth="1"/>
    <col min="9437" max="9437" width="7.09166666666667" style="4" customWidth="1"/>
    <col min="9438" max="9438" width="5.45" style="4" customWidth="1"/>
    <col min="9439" max="9439" width="16.45" style="4" customWidth="1"/>
    <col min="9440" max="9440" width="8" style="4" customWidth="1"/>
    <col min="9441" max="9442" width="9.90833333333333" style="4" hidden="1" customWidth="1"/>
    <col min="9443" max="9443" width="8" style="4" customWidth="1"/>
    <col min="9444" max="9444" width="9.90833333333333" style="4" hidden="1" customWidth="1"/>
    <col min="9445" max="9445" width="8.45" style="4" customWidth="1"/>
    <col min="9446" max="9446" width="11.2666666666667" style="4" customWidth="1"/>
    <col min="9447" max="9451" width="9.90833333333333" style="4" hidden="1" customWidth="1"/>
    <col min="9452" max="9452" width="15.6333333333333" style="4" customWidth="1"/>
    <col min="9453" max="9453" width="9.90833333333333" style="4"/>
    <col min="9454" max="9457" width="9.90833333333333" style="4" hidden="1" customWidth="1"/>
    <col min="9458" max="9685" width="9.90833333333333" style="4"/>
    <col min="9686" max="9686" width="7.09166666666667" style="4" customWidth="1"/>
    <col min="9687" max="9687" width="9.90833333333333" style="4" hidden="1" customWidth="1"/>
    <col min="9688" max="9688" width="17.9083333333333" style="4" customWidth="1"/>
    <col min="9689" max="9689" width="9.90833333333333" style="4" hidden="1" customWidth="1"/>
    <col min="9690" max="9690" width="6.45" style="4" customWidth="1"/>
    <col min="9691" max="9691" width="10.0916666666667" style="4" customWidth="1"/>
    <col min="9692" max="9692" width="14.0916666666667" style="4" customWidth="1"/>
    <col min="9693" max="9693" width="7.09166666666667" style="4" customWidth="1"/>
    <col min="9694" max="9694" width="5.45" style="4" customWidth="1"/>
    <col min="9695" max="9695" width="16.45" style="4" customWidth="1"/>
    <col min="9696" max="9696" width="8" style="4" customWidth="1"/>
    <col min="9697" max="9698" width="9.90833333333333" style="4" hidden="1" customWidth="1"/>
    <col min="9699" max="9699" width="8" style="4" customWidth="1"/>
    <col min="9700" max="9700" width="9.90833333333333" style="4" hidden="1" customWidth="1"/>
    <col min="9701" max="9701" width="8.45" style="4" customWidth="1"/>
    <col min="9702" max="9702" width="11.2666666666667" style="4" customWidth="1"/>
    <col min="9703" max="9707" width="9.90833333333333" style="4" hidden="1" customWidth="1"/>
    <col min="9708" max="9708" width="15.6333333333333" style="4" customWidth="1"/>
    <col min="9709" max="9709" width="9.90833333333333" style="4"/>
    <col min="9710" max="9713" width="9.90833333333333" style="4" hidden="1" customWidth="1"/>
    <col min="9714" max="9941" width="9.90833333333333" style="4"/>
    <col min="9942" max="9942" width="7.09166666666667" style="4" customWidth="1"/>
    <col min="9943" max="9943" width="9.90833333333333" style="4" hidden="1" customWidth="1"/>
    <col min="9944" max="9944" width="17.9083333333333" style="4" customWidth="1"/>
    <col min="9945" max="9945" width="9.90833333333333" style="4" hidden="1" customWidth="1"/>
    <col min="9946" max="9946" width="6.45" style="4" customWidth="1"/>
    <col min="9947" max="9947" width="10.0916666666667" style="4" customWidth="1"/>
    <col min="9948" max="9948" width="14.0916666666667" style="4" customWidth="1"/>
    <col min="9949" max="9949" width="7.09166666666667" style="4" customWidth="1"/>
    <col min="9950" max="9950" width="5.45" style="4" customWidth="1"/>
    <col min="9951" max="9951" width="16.45" style="4" customWidth="1"/>
    <col min="9952" max="9952" width="8" style="4" customWidth="1"/>
    <col min="9953" max="9954" width="9.90833333333333" style="4" hidden="1" customWidth="1"/>
    <col min="9955" max="9955" width="8" style="4" customWidth="1"/>
    <col min="9956" max="9956" width="9.90833333333333" style="4" hidden="1" customWidth="1"/>
    <col min="9957" max="9957" width="8.45" style="4" customWidth="1"/>
    <col min="9958" max="9958" width="11.2666666666667" style="4" customWidth="1"/>
    <col min="9959" max="9963" width="9.90833333333333" style="4" hidden="1" customWidth="1"/>
    <col min="9964" max="9964" width="15.6333333333333" style="4" customWidth="1"/>
    <col min="9965" max="9965" width="9.90833333333333" style="4"/>
    <col min="9966" max="9969" width="9.90833333333333" style="4" hidden="1" customWidth="1"/>
    <col min="9970" max="10197" width="9.90833333333333" style="4"/>
    <col min="10198" max="10198" width="7.09166666666667" style="4" customWidth="1"/>
    <col min="10199" max="10199" width="9.90833333333333" style="4" hidden="1" customWidth="1"/>
    <col min="10200" max="10200" width="17.9083333333333" style="4" customWidth="1"/>
    <col min="10201" max="10201" width="9.90833333333333" style="4" hidden="1" customWidth="1"/>
    <col min="10202" max="10202" width="6.45" style="4" customWidth="1"/>
    <col min="10203" max="10203" width="10.0916666666667" style="4" customWidth="1"/>
    <col min="10204" max="10204" width="14.0916666666667" style="4" customWidth="1"/>
    <col min="10205" max="10205" width="7.09166666666667" style="4" customWidth="1"/>
    <col min="10206" max="10206" width="5.45" style="4" customWidth="1"/>
    <col min="10207" max="10207" width="16.45" style="4" customWidth="1"/>
    <col min="10208" max="10208" width="8" style="4" customWidth="1"/>
    <col min="10209" max="10210" width="9.90833333333333" style="4" hidden="1" customWidth="1"/>
    <col min="10211" max="10211" width="8" style="4" customWidth="1"/>
    <col min="10212" max="10212" width="9.90833333333333" style="4" hidden="1" customWidth="1"/>
    <col min="10213" max="10213" width="8.45" style="4" customWidth="1"/>
    <col min="10214" max="10214" width="11.2666666666667" style="4" customWidth="1"/>
    <col min="10215" max="10219" width="9.90833333333333" style="4" hidden="1" customWidth="1"/>
    <col min="10220" max="10220" width="15.6333333333333" style="4" customWidth="1"/>
    <col min="10221" max="10221" width="9.90833333333333" style="4"/>
    <col min="10222" max="10225" width="9.90833333333333" style="4" hidden="1" customWidth="1"/>
    <col min="10226" max="10453" width="9.90833333333333" style="4"/>
    <col min="10454" max="10454" width="7.09166666666667" style="4" customWidth="1"/>
    <col min="10455" max="10455" width="9.90833333333333" style="4" hidden="1" customWidth="1"/>
    <col min="10456" max="10456" width="17.9083333333333" style="4" customWidth="1"/>
    <col min="10457" max="10457" width="9.90833333333333" style="4" hidden="1" customWidth="1"/>
    <col min="10458" max="10458" width="6.45" style="4" customWidth="1"/>
    <col min="10459" max="10459" width="10.0916666666667" style="4" customWidth="1"/>
    <col min="10460" max="10460" width="14.0916666666667" style="4" customWidth="1"/>
    <col min="10461" max="10461" width="7.09166666666667" style="4" customWidth="1"/>
    <col min="10462" max="10462" width="5.45" style="4" customWidth="1"/>
    <col min="10463" max="10463" width="16.45" style="4" customWidth="1"/>
    <col min="10464" max="10464" width="8" style="4" customWidth="1"/>
    <col min="10465" max="10466" width="9.90833333333333" style="4" hidden="1" customWidth="1"/>
    <col min="10467" max="10467" width="8" style="4" customWidth="1"/>
    <col min="10468" max="10468" width="9.90833333333333" style="4" hidden="1" customWidth="1"/>
    <col min="10469" max="10469" width="8.45" style="4" customWidth="1"/>
    <col min="10470" max="10470" width="11.2666666666667" style="4" customWidth="1"/>
    <col min="10471" max="10475" width="9.90833333333333" style="4" hidden="1" customWidth="1"/>
    <col min="10476" max="10476" width="15.6333333333333" style="4" customWidth="1"/>
    <col min="10477" max="10477" width="9.90833333333333" style="4"/>
    <col min="10478" max="10481" width="9.90833333333333" style="4" hidden="1" customWidth="1"/>
    <col min="10482" max="10709" width="9.90833333333333" style="4"/>
    <col min="10710" max="10710" width="7.09166666666667" style="4" customWidth="1"/>
    <col min="10711" max="10711" width="9.90833333333333" style="4" hidden="1" customWidth="1"/>
    <col min="10712" max="10712" width="17.9083333333333" style="4" customWidth="1"/>
    <col min="10713" max="10713" width="9.90833333333333" style="4" hidden="1" customWidth="1"/>
    <col min="10714" max="10714" width="6.45" style="4" customWidth="1"/>
    <col min="10715" max="10715" width="10.0916666666667" style="4" customWidth="1"/>
    <col min="10716" max="10716" width="14.0916666666667" style="4" customWidth="1"/>
    <col min="10717" max="10717" width="7.09166666666667" style="4" customWidth="1"/>
    <col min="10718" max="10718" width="5.45" style="4" customWidth="1"/>
    <col min="10719" max="10719" width="16.45" style="4" customWidth="1"/>
    <col min="10720" max="10720" width="8" style="4" customWidth="1"/>
    <col min="10721" max="10722" width="9.90833333333333" style="4" hidden="1" customWidth="1"/>
    <col min="10723" max="10723" width="8" style="4" customWidth="1"/>
    <col min="10724" max="10724" width="9.90833333333333" style="4" hidden="1" customWidth="1"/>
    <col min="10725" max="10725" width="8.45" style="4" customWidth="1"/>
    <col min="10726" max="10726" width="11.2666666666667" style="4" customWidth="1"/>
    <col min="10727" max="10731" width="9.90833333333333" style="4" hidden="1" customWidth="1"/>
    <col min="10732" max="10732" width="15.6333333333333" style="4" customWidth="1"/>
    <col min="10733" max="10733" width="9.90833333333333" style="4"/>
    <col min="10734" max="10737" width="9.90833333333333" style="4" hidden="1" customWidth="1"/>
    <col min="10738" max="10965" width="9.90833333333333" style="4"/>
    <col min="10966" max="10966" width="7.09166666666667" style="4" customWidth="1"/>
    <col min="10967" max="10967" width="9.90833333333333" style="4" hidden="1" customWidth="1"/>
    <col min="10968" max="10968" width="17.9083333333333" style="4" customWidth="1"/>
    <col min="10969" max="10969" width="9.90833333333333" style="4" hidden="1" customWidth="1"/>
    <col min="10970" max="10970" width="6.45" style="4" customWidth="1"/>
    <col min="10971" max="10971" width="10.0916666666667" style="4" customWidth="1"/>
    <col min="10972" max="10972" width="14.0916666666667" style="4" customWidth="1"/>
    <col min="10973" max="10973" width="7.09166666666667" style="4" customWidth="1"/>
    <col min="10974" max="10974" width="5.45" style="4" customWidth="1"/>
    <col min="10975" max="10975" width="16.45" style="4" customWidth="1"/>
    <col min="10976" max="10976" width="8" style="4" customWidth="1"/>
    <col min="10977" max="10978" width="9.90833333333333" style="4" hidden="1" customWidth="1"/>
    <col min="10979" max="10979" width="8" style="4" customWidth="1"/>
    <col min="10980" max="10980" width="9.90833333333333" style="4" hidden="1" customWidth="1"/>
    <col min="10981" max="10981" width="8.45" style="4" customWidth="1"/>
    <col min="10982" max="10982" width="11.2666666666667" style="4" customWidth="1"/>
    <col min="10983" max="10987" width="9.90833333333333" style="4" hidden="1" customWidth="1"/>
    <col min="10988" max="10988" width="15.6333333333333" style="4" customWidth="1"/>
    <col min="10989" max="10989" width="9.90833333333333" style="4"/>
    <col min="10990" max="10993" width="9.90833333333333" style="4" hidden="1" customWidth="1"/>
    <col min="10994" max="11221" width="9.90833333333333" style="4"/>
    <col min="11222" max="11222" width="7.09166666666667" style="4" customWidth="1"/>
    <col min="11223" max="11223" width="9.90833333333333" style="4" hidden="1" customWidth="1"/>
    <col min="11224" max="11224" width="17.9083333333333" style="4" customWidth="1"/>
    <col min="11225" max="11225" width="9.90833333333333" style="4" hidden="1" customWidth="1"/>
    <col min="11226" max="11226" width="6.45" style="4" customWidth="1"/>
    <col min="11227" max="11227" width="10.0916666666667" style="4" customWidth="1"/>
    <col min="11228" max="11228" width="14.0916666666667" style="4" customWidth="1"/>
    <col min="11229" max="11229" width="7.09166666666667" style="4" customWidth="1"/>
    <col min="11230" max="11230" width="5.45" style="4" customWidth="1"/>
    <col min="11231" max="11231" width="16.45" style="4" customWidth="1"/>
    <col min="11232" max="11232" width="8" style="4" customWidth="1"/>
    <col min="11233" max="11234" width="9.90833333333333" style="4" hidden="1" customWidth="1"/>
    <col min="11235" max="11235" width="8" style="4" customWidth="1"/>
    <col min="11236" max="11236" width="9.90833333333333" style="4" hidden="1" customWidth="1"/>
    <col min="11237" max="11237" width="8.45" style="4" customWidth="1"/>
    <col min="11238" max="11238" width="11.2666666666667" style="4" customWidth="1"/>
    <col min="11239" max="11243" width="9.90833333333333" style="4" hidden="1" customWidth="1"/>
    <col min="11244" max="11244" width="15.6333333333333" style="4" customWidth="1"/>
    <col min="11245" max="11245" width="9.90833333333333" style="4"/>
    <col min="11246" max="11249" width="9.90833333333333" style="4" hidden="1" customWidth="1"/>
    <col min="11250" max="11477" width="9.90833333333333" style="4"/>
    <col min="11478" max="11478" width="7.09166666666667" style="4" customWidth="1"/>
    <col min="11479" max="11479" width="9.90833333333333" style="4" hidden="1" customWidth="1"/>
    <col min="11480" max="11480" width="17.9083333333333" style="4" customWidth="1"/>
    <col min="11481" max="11481" width="9.90833333333333" style="4" hidden="1" customWidth="1"/>
    <col min="11482" max="11482" width="6.45" style="4" customWidth="1"/>
    <col min="11483" max="11483" width="10.0916666666667" style="4" customWidth="1"/>
    <col min="11484" max="11484" width="14.0916666666667" style="4" customWidth="1"/>
    <col min="11485" max="11485" width="7.09166666666667" style="4" customWidth="1"/>
    <col min="11486" max="11486" width="5.45" style="4" customWidth="1"/>
    <col min="11487" max="11487" width="16.45" style="4" customWidth="1"/>
    <col min="11488" max="11488" width="8" style="4" customWidth="1"/>
    <col min="11489" max="11490" width="9.90833333333333" style="4" hidden="1" customWidth="1"/>
    <col min="11491" max="11491" width="8" style="4" customWidth="1"/>
    <col min="11492" max="11492" width="9.90833333333333" style="4" hidden="1" customWidth="1"/>
    <col min="11493" max="11493" width="8.45" style="4" customWidth="1"/>
    <col min="11494" max="11494" width="11.2666666666667" style="4" customWidth="1"/>
    <col min="11495" max="11499" width="9.90833333333333" style="4" hidden="1" customWidth="1"/>
    <col min="11500" max="11500" width="15.6333333333333" style="4" customWidth="1"/>
    <col min="11501" max="11501" width="9.90833333333333" style="4"/>
    <col min="11502" max="11505" width="9.90833333333333" style="4" hidden="1" customWidth="1"/>
    <col min="11506" max="11733" width="9.90833333333333" style="4"/>
    <col min="11734" max="11734" width="7.09166666666667" style="4" customWidth="1"/>
    <col min="11735" max="11735" width="9.90833333333333" style="4" hidden="1" customWidth="1"/>
    <col min="11736" max="11736" width="17.9083333333333" style="4" customWidth="1"/>
    <col min="11737" max="11737" width="9.90833333333333" style="4" hidden="1" customWidth="1"/>
    <col min="11738" max="11738" width="6.45" style="4" customWidth="1"/>
    <col min="11739" max="11739" width="10.0916666666667" style="4" customWidth="1"/>
    <col min="11740" max="11740" width="14.0916666666667" style="4" customWidth="1"/>
    <col min="11741" max="11741" width="7.09166666666667" style="4" customWidth="1"/>
    <col min="11742" max="11742" width="5.45" style="4" customWidth="1"/>
    <col min="11743" max="11743" width="16.45" style="4" customWidth="1"/>
    <col min="11744" max="11744" width="8" style="4" customWidth="1"/>
    <col min="11745" max="11746" width="9.90833333333333" style="4" hidden="1" customWidth="1"/>
    <col min="11747" max="11747" width="8" style="4" customWidth="1"/>
    <col min="11748" max="11748" width="9.90833333333333" style="4" hidden="1" customWidth="1"/>
    <col min="11749" max="11749" width="8.45" style="4" customWidth="1"/>
    <col min="11750" max="11750" width="11.2666666666667" style="4" customWidth="1"/>
    <col min="11751" max="11755" width="9.90833333333333" style="4" hidden="1" customWidth="1"/>
    <col min="11756" max="11756" width="15.6333333333333" style="4" customWidth="1"/>
    <col min="11757" max="11757" width="9.90833333333333" style="4"/>
    <col min="11758" max="11761" width="9.90833333333333" style="4" hidden="1" customWidth="1"/>
    <col min="11762" max="11989" width="9.90833333333333" style="4"/>
    <col min="11990" max="11990" width="7.09166666666667" style="4" customWidth="1"/>
    <col min="11991" max="11991" width="9.90833333333333" style="4" hidden="1" customWidth="1"/>
    <col min="11992" max="11992" width="17.9083333333333" style="4" customWidth="1"/>
    <col min="11993" max="11993" width="9.90833333333333" style="4" hidden="1" customWidth="1"/>
    <col min="11994" max="11994" width="6.45" style="4" customWidth="1"/>
    <col min="11995" max="11995" width="10.0916666666667" style="4" customWidth="1"/>
    <col min="11996" max="11996" width="14.0916666666667" style="4" customWidth="1"/>
    <col min="11997" max="11997" width="7.09166666666667" style="4" customWidth="1"/>
    <col min="11998" max="11998" width="5.45" style="4" customWidth="1"/>
    <col min="11999" max="11999" width="16.45" style="4" customWidth="1"/>
    <col min="12000" max="12000" width="8" style="4" customWidth="1"/>
    <col min="12001" max="12002" width="9.90833333333333" style="4" hidden="1" customWidth="1"/>
    <col min="12003" max="12003" width="8" style="4" customWidth="1"/>
    <col min="12004" max="12004" width="9.90833333333333" style="4" hidden="1" customWidth="1"/>
    <col min="12005" max="12005" width="8.45" style="4" customWidth="1"/>
    <col min="12006" max="12006" width="11.2666666666667" style="4" customWidth="1"/>
    <col min="12007" max="12011" width="9.90833333333333" style="4" hidden="1" customWidth="1"/>
    <col min="12012" max="12012" width="15.6333333333333" style="4" customWidth="1"/>
    <col min="12013" max="12013" width="9.90833333333333" style="4"/>
    <col min="12014" max="12017" width="9.90833333333333" style="4" hidden="1" customWidth="1"/>
    <col min="12018" max="12245" width="9.90833333333333" style="4"/>
    <col min="12246" max="12246" width="7.09166666666667" style="4" customWidth="1"/>
    <col min="12247" max="12247" width="9.90833333333333" style="4" hidden="1" customWidth="1"/>
    <col min="12248" max="12248" width="17.9083333333333" style="4" customWidth="1"/>
    <col min="12249" max="12249" width="9.90833333333333" style="4" hidden="1" customWidth="1"/>
    <col min="12250" max="12250" width="6.45" style="4" customWidth="1"/>
    <col min="12251" max="12251" width="10.0916666666667" style="4" customWidth="1"/>
    <col min="12252" max="12252" width="14.0916666666667" style="4" customWidth="1"/>
    <col min="12253" max="12253" width="7.09166666666667" style="4" customWidth="1"/>
    <col min="12254" max="12254" width="5.45" style="4" customWidth="1"/>
    <col min="12255" max="12255" width="16.45" style="4" customWidth="1"/>
    <col min="12256" max="12256" width="8" style="4" customWidth="1"/>
    <col min="12257" max="12258" width="9.90833333333333" style="4" hidden="1" customWidth="1"/>
    <col min="12259" max="12259" width="8" style="4" customWidth="1"/>
    <col min="12260" max="12260" width="9.90833333333333" style="4" hidden="1" customWidth="1"/>
    <col min="12261" max="12261" width="8.45" style="4" customWidth="1"/>
    <col min="12262" max="12262" width="11.2666666666667" style="4" customWidth="1"/>
    <col min="12263" max="12267" width="9.90833333333333" style="4" hidden="1" customWidth="1"/>
    <col min="12268" max="12268" width="15.6333333333333" style="4" customWidth="1"/>
    <col min="12269" max="12269" width="9.90833333333333" style="4"/>
    <col min="12270" max="12273" width="9.90833333333333" style="4" hidden="1" customWidth="1"/>
    <col min="12274" max="12501" width="9.90833333333333" style="4"/>
    <col min="12502" max="12502" width="7.09166666666667" style="4" customWidth="1"/>
    <col min="12503" max="12503" width="9.90833333333333" style="4" hidden="1" customWidth="1"/>
    <col min="12504" max="12504" width="17.9083333333333" style="4" customWidth="1"/>
    <col min="12505" max="12505" width="9.90833333333333" style="4" hidden="1" customWidth="1"/>
    <col min="12506" max="12506" width="6.45" style="4" customWidth="1"/>
    <col min="12507" max="12507" width="10.0916666666667" style="4" customWidth="1"/>
    <col min="12508" max="12508" width="14.0916666666667" style="4" customWidth="1"/>
    <col min="12509" max="12509" width="7.09166666666667" style="4" customWidth="1"/>
    <col min="12510" max="12510" width="5.45" style="4" customWidth="1"/>
    <col min="12511" max="12511" width="16.45" style="4" customWidth="1"/>
    <col min="12512" max="12512" width="8" style="4" customWidth="1"/>
    <col min="12513" max="12514" width="9.90833333333333" style="4" hidden="1" customWidth="1"/>
    <col min="12515" max="12515" width="8" style="4" customWidth="1"/>
    <col min="12516" max="12516" width="9.90833333333333" style="4" hidden="1" customWidth="1"/>
    <col min="12517" max="12517" width="8.45" style="4" customWidth="1"/>
    <col min="12518" max="12518" width="11.2666666666667" style="4" customWidth="1"/>
    <col min="12519" max="12523" width="9.90833333333333" style="4" hidden="1" customWidth="1"/>
    <col min="12524" max="12524" width="15.6333333333333" style="4" customWidth="1"/>
    <col min="12525" max="12525" width="9.90833333333333" style="4"/>
    <col min="12526" max="12529" width="9.90833333333333" style="4" hidden="1" customWidth="1"/>
    <col min="12530" max="12757" width="9.90833333333333" style="4"/>
    <col min="12758" max="12758" width="7.09166666666667" style="4" customWidth="1"/>
    <col min="12759" max="12759" width="9.90833333333333" style="4" hidden="1" customWidth="1"/>
    <col min="12760" max="12760" width="17.9083333333333" style="4" customWidth="1"/>
    <col min="12761" max="12761" width="9.90833333333333" style="4" hidden="1" customWidth="1"/>
    <col min="12762" max="12762" width="6.45" style="4" customWidth="1"/>
    <col min="12763" max="12763" width="10.0916666666667" style="4" customWidth="1"/>
    <col min="12764" max="12764" width="14.0916666666667" style="4" customWidth="1"/>
    <col min="12765" max="12765" width="7.09166666666667" style="4" customWidth="1"/>
    <col min="12766" max="12766" width="5.45" style="4" customWidth="1"/>
    <col min="12767" max="12767" width="16.45" style="4" customWidth="1"/>
    <col min="12768" max="12768" width="8" style="4" customWidth="1"/>
    <col min="12769" max="12770" width="9.90833333333333" style="4" hidden="1" customWidth="1"/>
    <col min="12771" max="12771" width="8" style="4" customWidth="1"/>
    <col min="12772" max="12772" width="9.90833333333333" style="4" hidden="1" customWidth="1"/>
    <col min="12773" max="12773" width="8.45" style="4" customWidth="1"/>
    <col min="12774" max="12774" width="11.2666666666667" style="4" customWidth="1"/>
    <col min="12775" max="12779" width="9.90833333333333" style="4" hidden="1" customWidth="1"/>
    <col min="12780" max="12780" width="15.6333333333333" style="4" customWidth="1"/>
    <col min="12781" max="12781" width="9.90833333333333" style="4"/>
    <col min="12782" max="12785" width="9.90833333333333" style="4" hidden="1" customWidth="1"/>
    <col min="12786" max="13013" width="9.90833333333333" style="4"/>
    <col min="13014" max="13014" width="7.09166666666667" style="4" customWidth="1"/>
    <col min="13015" max="13015" width="9.90833333333333" style="4" hidden="1" customWidth="1"/>
    <col min="13016" max="13016" width="17.9083333333333" style="4" customWidth="1"/>
    <col min="13017" max="13017" width="9.90833333333333" style="4" hidden="1" customWidth="1"/>
    <col min="13018" max="13018" width="6.45" style="4" customWidth="1"/>
    <col min="13019" max="13019" width="10.0916666666667" style="4" customWidth="1"/>
    <col min="13020" max="13020" width="14.0916666666667" style="4" customWidth="1"/>
    <col min="13021" max="13021" width="7.09166666666667" style="4" customWidth="1"/>
    <col min="13022" max="13022" width="5.45" style="4" customWidth="1"/>
    <col min="13023" max="13023" width="16.45" style="4" customWidth="1"/>
    <col min="13024" max="13024" width="8" style="4" customWidth="1"/>
    <col min="13025" max="13026" width="9.90833333333333" style="4" hidden="1" customWidth="1"/>
    <col min="13027" max="13027" width="8" style="4" customWidth="1"/>
    <col min="13028" max="13028" width="9.90833333333333" style="4" hidden="1" customWidth="1"/>
    <col min="13029" max="13029" width="8.45" style="4" customWidth="1"/>
    <col min="13030" max="13030" width="11.2666666666667" style="4" customWidth="1"/>
    <col min="13031" max="13035" width="9.90833333333333" style="4" hidden="1" customWidth="1"/>
    <col min="13036" max="13036" width="15.6333333333333" style="4" customWidth="1"/>
    <col min="13037" max="13037" width="9.90833333333333" style="4"/>
    <col min="13038" max="13041" width="9.90833333333333" style="4" hidden="1" customWidth="1"/>
    <col min="13042" max="13269" width="9.90833333333333" style="4"/>
    <col min="13270" max="13270" width="7.09166666666667" style="4" customWidth="1"/>
    <col min="13271" max="13271" width="9.90833333333333" style="4" hidden="1" customWidth="1"/>
    <col min="13272" max="13272" width="17.9083333333333" style="4" customWidth="1"/>
    <col min="13273" max="13273" width="9.90833333333333" style="4" hidden="1" customWidth="1"/>
    <col min="13274" max="13274" width="6.45" style="4" customWidth="1"/>
    <col min="13275" max="13275" width="10.0916666666667" style="4" customWidth="1"/>
    <col min="13276" max="13276" width="14.0916666666667" style="4" customWidth="1"/>
    <col min="13277" max="13277" width="7.09166666666667" style="4" customWidth="1"/>
    <col min="13278" max="13278" width="5.45" style="4" customWidth="1"/>
    <col min="13279" max="13279" width="16.45" style="4" customWidth="1"/>
    <col min="13280" max="13280" width="8" style="4" customWidth="1"/>
    <col min="13281" max="13282" width="9.90833333333333" style="4" hidden="1" customWidth="1"/>
    <col min="13283" max="13283" width="8" style="4" customWidth="1"/>
    <col min="13284" max="13284" width="9.90833333333333" style="4" hidden="1" customWidth="1"/>
    <col min="13285" max="13285" width="8.45" style="4" customWidth="1"/>
    <col min="13286" max="13286" width="11.2666666666667" style="4" customWidth="1"/>
    <col min="13287" max="13291" width="9.90833333333333" style="4" hidden="1" customWidth="1"/>
    <col min="13292" max="13292" width="15.6333333333333" style="4" customWidth="1"/>
    <col min="13293" max="13293" width="9.90833333333333" style="4"/>
    <col min="13294" max="13297" width="9.90833333333333" style="4" hidden="1" customWidth="1"/>
    <col min="13298" max="13525" width="9.90833333333333" style="4"/>
    <col min="13526" max="13526" width="7.09166666666667" style="4" customWidth="1"/>
    <col min="13527" max="13527" width="9.90833333333333" style="4" hidden="1" customWidth="1"/>
    <col min="13528" max="13528" width="17.9083333333333" style="4" customWidth="1"/>
    <col min="13529" max="13529" width="9.90833333333333" style="4" hidden="1" customWidth="1"/>
    <col min="13530" max="13530" width="6.45" style="4" customWidth="1"/>
    <col min="13531" max="13531" width="10.0916666666667" style="4" customWidth="1"/>
    <col min="13532" max="13532" width="14.0916666666667" style="4" customWidth="1"/>
    <col min="13533" max="13533" width="7.09166666666667" style="4" customWidth="1"/>
    <col min="13534" max="13534" width="5.45" style="4" customWidth="1"/>
    <col min="13535" max="13535" width="16.45" style="4" customWidth="1"/>
    <col min="13536" max="13536" width="8" style="4" customWidth="1"/>
    <col min="13537" max="13538" width="9.90833333333333" style="4" hidden="1" customWidth="1"/>
    <col min="13539" max="13539" width="8" style="4" customWidth="1"/>
    <col min="13540" max="13540" width="9.90833333333333" style="4" hidden="1" customWidth="1"/>
    <col min="13541" max="13541" width="8.45" style="4" customWidth="1"/>
    <col min="13542" max="13542" width="11.2666666666667" style="4" customWidth="1"/>
    <col min="13543" max="13547" width="9.90833333333333" style="4" hidden="1" customWidth="1"/>
    <col min="13548" max="13548" width="15.6333333333333" style="4" customWidth="1"/>
    <col min="13549" max="13549" width="9.90833333333333" style="4"/>
    <col min="13550" max="13553" width="9.90833333333333" style="4" hidden="1" customWidth="1"/>
    <col min="13554" max="13781" width="9.90833333333333" style="4"/>
    <col min="13782" max="13782" width="7.09166666666667" style="4" customWidth="1"/>
    <col min="13783" max="13783" width="9.90833333333333" style="4" hidden="1" customWidth="1"/>
    <col min="13784" max="13784" width="17.9083333333333" style="4" customWidth="1"/>
    <col min="13785" max="13785" width="9.90833333333333" style="4" hidden="1" customWidth="1"/>
    <col min="13786" max="13786" width="6.45" style="4" customWidth="1"/>
    <col min="13787" max="13787" width="10.0916666666667" style="4" customWidth="1"/>
    <col min="13788" max="13788" width="14.0916666666667" style="4" customWidth="1"/>
    <col min="13789" max="13789" width="7.09166666666667" style="4" customWidth="1"/>
    <col min="13790" max="13790" width="5.45" style="4" customWidth="1"/>
    <col min="13791" max="13791" width="16.45" style="4" customWidth="1"/>
    <col min="13792" max="13792" width="8" style="4" customWidth="1"/>
    <col min="13793" max="13794" width="9.90833333333333" style="4" hidden="1" customWidth="1"/>
    <col min="13795" max="13795" width="8" style="4" customWidth="1"/>
    <col min="13796" max="13796" width="9.90833333333333" style="4" hidden="1" customWidth="1"/>
    <col min="13797" max="13797" width="8.45" style="4" customWidth="1"/>
    <col min="13798" max="13798" width="11.2666666666667" style="4" customWidth="1"/>
    <col min="13799" max="13803" width="9.90833333333333" style="4" hidden="1" customWidth="1"/>
    <col min="13804" max="13804" width="15.6333333333333" style="4" customWidth="1"/>
    <col min="13805" max="13805" width="9.90833333333333" style="4"/>
    <col min="13806" max="13809" width="9.90833333333333" style="4" hidden="1" customWidth="1"/>
    <col min="13810" max="14037" width="9.90833333333333" style="4"/>
    <col min="14038" max="14038" width="7.09166666666667" style="4" customWidth="1"/>
    <col min="14039" max="14039" width="9.90833333333333" style="4" hidden="1" customWidth="1"/>
    <col min="14040" max="14040" width="17.9083333333333" style="4" customWidth="1"/>
    <col min="14041" max="14041" width="9.90833333333333" style="4" hidden="1" customWidth="1"/>
    <col min="14042" max="14042" width="6.45" style="4" customWidth="1"/>
    <col min="14043" max="14043" width="10.0916666666667" style="4" customWidth="1"/>
    <col min="14044" max="14044" width="14.0916666666667" style="4" customWidth="1"/>
    <col min="14045" max="14045" width="7.09166666666667" style="4" customWidth="1"/>
    <col min="14046" max="14046" width="5.45" style="4" customWidth="1"/>
    <col min="14047" max="14047" width="16.45" style="4" customWidth="1"/>
    <col min="14048" max="14048" width="8" style="4" customWidth="1"/>
    <col min="14049" max="14050" width="9.90833333333333" style="4" hidden="1" customWidth="1"/>
    <col min="14051" max="14051" width="8" style="4" customWidth="1"/>
    <col min="14052" max="14052" width="9.90833333333333" style="4" hidden="1" customWidth="1"/>
    <col min="14053" max="14053" width="8.45" style="4" customWidth="1"/>
    <col min="14054" max="14054" width="11.2666666666667" style="4" customWidth="1"/>
    <col min="14055" max="14059" width="9.90833333333333" style="4" hidden="1" customWidth="1"/>
    <col min="14060" max="14060" width="15.6333333333333" style="4" customWidth="1"/>
    <col min="14061" max="14061" width="9.90833333333333" style="4"/>
    <col min="14062" max="14065" width="9.90833333333333" style="4" hidden="1" customWidth="1"/>
    <col min="14066" max="14293" width="9.90833333333333" style="4"/>
    <col min="14294" max="14294" width="7.09166666666667" style="4" customWidth="1"/>
    <col min="14295" max="14295" width="9.90833333333333" style="4" hidden="1" customWidth="1"/>
    <col min="14296" max="14296" width="17.9083333333333" style="4" customWidth="1"/>
    <col min="14297" max="14297" width="9.90833333333333" style="4" hidden="1" customWidth="1"/>
    <col min="14298" max="14298" width="6.45" style="4" customWidth="1"/>
    <col min="14299" max="14299" width="10.0916666666667" style="4" customWidth="1"/>
    <col min="14300" max="14300" width="14.0916666666667" style="4" customWidth="1"/>
    <col min="14301" max="14301" width="7.09166666666667" style="4" customWidth="1"/>
    <col min="14302" max="14302" width="5.45" style="4" customWidth="1"/>
    <col min="14303" max="14303" width="16.45" style="4" customWidth="1"/>
    <col min="14304" max="14304" width="8" style="4" customWidth="1"/>
    <col min="14305" max="14306" width="9.90833333333333" style="4" hidden="1" customWidth="1"/>
    <col min="14307" max="14307" width="8" style="4" customWidth="1"/>
    <col min="14308" max="14308" width="9.90833333333333" style="4" hidden="1" customWidth="1"/>
    <col min="14309" max="14309" width="8.45" style="4" customWidth="1"/>
    <col min="14310" max="14310" width="11.2666666666667" style="4" customWidth="1"/>
    <col min="14311" max="14315" width="9.90833333333333" style="4" hidden="1" customWidth="1"/>
    <col min="14316" max="14316" width="15.6333333333333" style="4" customWidth="1"/>
    <col min="14317" max="14317" width="9.90833333333333" style="4"/>
    <col min="14318" max="14321" width="9.90833333333333" style="4" hidden="1" customWidth="1"/>
    <col min="14322" max="14549" width="9.90833333333333" style="4"/>
    <col min="14550" max="14550" width="7.09166666666667" style="4" customWidth="1"/>
    <col min="14551" max="14551" width="9.90833333333333" style="4" hidden="1" customWidth="1"/>
    <col min="14552" max="14552" width="17.9083333333333" style="4" customWidth="1"/>
    <col min="14553" max="14553" width="9.90833333333333" style="4" hidden="1" customWidth="1"/>
    <col min="14554" max="14554" width="6.45" style="4" customWidth="1"/>
    <col min="14555" max="14555" width="10.0916666666667" style="4" customWidth="1"/>
    <col min="14556" max="14556" width="14.0916666666667" style="4" customWidth="1"/>
    <col min="14557" max="14557" width="7.09166666666667" style="4" customWidth="1"/>
    <col min="14558" max="14558" width="5.45" style="4" customWidth="1"/>
    <col min="14559" max="14559" width="16.45" style="4" customWidth="1"/>
    <col min="14560" max="14560" width="8" style="4" customWidth="1"/>
    <col min="14561" max="14562" width="9.90833333333333" style="4" hidden="1" customWidth="1"/>
    <col min="14563" max="14563" width="8" style="4" customWidth="1"/>
    <col min="14564" max="14564" width="9.90833333333333" style="4" hidden="1" customWidth="1"/>
    <col min="14565" max="14565" width="8.45" style="4" customWidth="1"/>
    <col min="14566" max="14566" width="11.2666666666667" style="4" customWidth="1"/>
    <col min="14567" max="14571" width="9.90833333333333" style="4" hidden="1" customWidth="1"/>
    <col min="14572" max="14572" width="15.6333333333333" style="4" customWidth="1"/>
    <col min="14573" max="14573" width="9.90833333333333" style="4"/>
    <col min="14574" max="14577" width="9.90833333333333" style="4" hidden="1" customWidth="1"/>
    <col min="14578" max="14805" width="9.90833333333333" style="4"/>
    <col min="14806" max="14806" width="7.09166666666667" style="4" customWidth="1"/>
    <col min="14807" max="14807" width="9.90833333333333" style="4" hidden="1" customWidth="1"/>
    <col min="14808" max="14808" width="17.9083333333333" style="4" customWidth="1"/>
    <col min="14809" max="14809" width="9.90833333333333" style="4" hidden="1" customWidth="1"/>
    <col min="14810" max="14810" width="6.45" style="4" customWidth="1"/>
    <col min="14811" max="14811" width="10.0916666666667" style="4" customWidth="1"/>
    <col min="14812" max="14812" width="14.0916666666667" style="4" customWidth="1"/>
    <col min="14813" max="14813" width="7.09166666666667" style="4" customWidth="1"/>
    <col min="14814" max="14814" width="5.45" style="4" customWidth="1"/>
    <col min="14815" max="14815" width="16.45" style="4" customWidth="1"/>
    <col min="14816" max="14816" width="8" style="4" customWidth="1"/>
    <col min="14817" max="14818" width="9.90833333333333" style="4" hidden="1" customWidth="1"/>
    <col min="14819" max="14819" width="8" style="4" customWidth="1"/>
    <col min="14820" max="14820" width="9.90833333333333" style="4" hidden="1" customWidth="1"/>
    <col min="14821" max="14821" width="8.45" style="4" customWidth="1"/>
    <col min="14822" max="14822" width="11.2666666666667" style="4" customWidth="1"/>
    <col min="14823" max="14827" width="9.90833333333333" style="4" hidden="1" customWidth="1"/>
    <col min="14828" max="14828" width="15.6333333333333" style="4" customWidth="1"/>
    <col min="14829" max="14829" width="9.90833333333333" style="4"/>
    <col min="14830" max="14833" width="9.90833333333333" style="4" hidden="1" customWidth="1"/>
    <col min="14834" max="15061" width="9.90833333333333" style="4"/>
    <col min="15062" max="15062" width="7.09166666666667" style="4" customWidth="1"/>
    <col min="15063" max="15063" width="9.90833333333333" style="4" hidden="1" customWidth="1"/>
    <col min="15064" max="15064" width="17.9083333333333" style="4" customWidth="1"/>
    <col min="15065" max="15065" width="9.90833333333333" style="4" hidden="1" customWidth="1"/>
    <col min="15066" max="15066" width="6.45" style="4" customWidth="1"/>
    <col min="15067" max="15067" width="10.0916666666667" style="4" customWidth="1"/>
    <col min="15068" max="15068" width="14.0916666666667" style="4" customWidth="1"/>
    <col min="15069" max="15069" width="7.09166666666667" style="4" customWidth="1"/>
    <col min="15070" max="15070" width="5.45" style="4" customWidth="1"/>
    <col min="15071" max="15071" width="16.45" style="4" customWidth="1"/>
    <col min="15072" max="15072" width="8" style="4" customWidth="1"/>
    <col min="15073" max="15074" width="9.90833333333333" style="4" hidden="1" customWidth="1"/>
    <col min="15075" max="15075" width="8" style="4" customWidth="1"/>
    <col min="15076" max="15076" width="9.90833333333333" style="4" hidden="1" customWidth="1"/>
    <col min="15077" max="15077" width="8.45" style="4" customWidth="1"/>
    <col min="15078" max="15078" width="11.2666666666667" style="4" customWidth="1"/>
    <col min="15079" max="15083" width="9.90833333333333" style="4" hidden="1" customWidth="1"/>
    <col min="15084" max="15084" width="15.6333333333333" style="4" customWidth="1"/>
    <col min="15085" max="15085" width="9.90833333333333" style="4"/>
    <col min="15086" max="15089" width="9.90833333333333" style="4" hidden="1" customWidth="1"/>
    <col min="15090" max="15317" width="9.90833333333333" style="4"/>
    <col min="15318" max="15318" width="7.09166666666667" style="4" customWidth="1"/>
    <col min="15319" max="15319" width="9.90833333333333" style="4" hidden="1" customWidth="1"/>
    <col min="15320" max="15320" width="17.9083333333333" style="4" customWidth="1"/>
    <col min="15321" max="15321" width="9.90833333333333" style="4" hidden="1" customWidth="1"/>
    <col min="15322" max="15322" width="6.45" style="4" customWidth="1"/>
    <col min="15323" max="15323" width="10.0916666666667" style="4" customWidth="1"/>
    <col min="15324" max="15324" width="14.0916666666667" style="4" customWidth="1"/>
    <col min="15325" max="15325" width="7.09166666666667" style="4" customWidth="1"/>
    <col min="15326" max="15326" width="5.45" style="4" customWidth="1"/>
    <col min="15327" max="15327" width="16.45" style="4" customWidth="1"/>
    <col min="15328" max="15328" width="8" style="4" customWidth="1"/>
    <col min="15329" max="15330" width="9.90833333333333" style="4" hidden="1" customWidth="1"/>
    <col min="15331" max="15331" width="8" style="4" customWidth="1"/>
    <col min="15332" max="15332" width="9.90833333333333" style="4" hidden="1" customWidth="1"/>
    <col min="15333" max="15333" width="8.45" style="4" customWidth="1"/>
    <col min="15334" max="15334" width="11.2666666666667" style="4" customWidth="1"/>
    <col min="15335" max="15339" width="9.90833333333333" style="4" hidden="1" customWidth="1"/>
    <col min="15340" max="15340" width="15.6333333333333" style="4" customWidth="1"/>
    <col min="15341" max="15341" width="9.90833333333333" style="4"/>
    <col min="15342" max="15345" width="9.90833333333333" style="4" hidden="1" customWidth="1"/>
    <col min="15346" max="15573" width="9.90833333333333" style="4"/>
    <col min="15574" max="15574" width="7.09166666666667" style="4" customWidth="1"/>
    <col min="15575" max="15575" width="9.90833333333333" style="4" hidden="1" customWidth="1"/>
    <col min="15576" max="15576" width="17.9083333333333" style="4" customWidth="1"/>
    <col min="15577" max="15577" width="9.90833333333333" style="4" hidden="1" customWidth="1"/>
    <col min="15578" max="15578" width="6.45" style="4" customWidth="1"/>
    <col min="15579" max="15579" width="10.0916666666667" style="4" customWidth="1"/>
    <col min="15580" max="15580" width="14.0916666666667" style="4" customWidth="1"/>
    <col min="15581" max="15581" width="7.09166666666667" style="4" customWidth="1"/>
    <col min="15582" max="15582" width="5.45" style="4" customWidth="1"/>
    <col min="15583" max="15583" width="16.45" style="4" customWidth="1"/>
    <col min="15584" max="15584" width="8" style="4" customWidth="1"/>
    <col min="15585" max="15586" width="9.90833333333333" style="4" hidden="1" customWidth="1"/>
    <col min="15587" max="15587" width="8" style="4" customWidth="1"/>
    <col min="15588" max="15588" width="9.90833333333333" style="4" hidden="1" customWidth="1"/>
    <col min="15589" max="15589" width="8.45" style="4" customWidth="1"/>
    <col min="15590" max="15590" width="11.2666666666667" style="4" customWidth="1"/>
    <col min="15591" max="15595" width="9.90833333333333" style="4" hidden="1" customWidth="1"/>
    <col min="15596" max="15596" width="15.6333333333333" style="4" customWidth="1"/>
    <col min="15597" max="15597" width="9.90833333333333" style="4"/>
    <col min="15598" max="15601" width="9.90833333333333" style="4" hidden="1" customWidth="1"/>
    <col min="15602" max="15829" width="9.90833333333333" style="4"/>
    <col min="15830" max="15830" width="7.09166666666667" style="4" customWidth="1"/>
    <col min="15831" max="15831" width="9.90833333333333" style="4" hidden="1" customWidth="1"/>
    <col min="15832" max="15832" width="17.9083333333333" style="4" customWidth="1"/>
    <col min="15833" max="15833" width="9.90833333333333" style="4" hidden="1" customWidth="1"/>
    <col min="15834" max="15834" width="6.45" style="4" customWidth="1"/>
    <col min="15835" max="15835" width="10.0916666666667" style="4" customWidth="1"/>
    <col min="15836" max="15836" width="14.0916666666667" style="4" customWidth="1"/>
    <col min="15837" max="15837" width="7.09166666666667" style="4" customWidth="1"/>
    <col min="15838" max="15838" width="5.45" style="4" customWidth="1"/>
    <col min="15839" max="15839" width="16.45" style="4" customWidth="1"/>
    <col min="15840" max="15840" width="8" style="4" customWidth="1"/>
    <col min="15841" max="15842" width="9.90833333333333" style="4" hidden="1" customWidth="1"/>
    <col min="15843" max="15843" width="8" style="4" customWidth="1"/>
    <col min="15844" max="15844" width="9.90833333333333" style="4" hidden="1" customWidth="1"/>
    <col min="15845" max="15845" width="8.45" style="4" customWidth="1"/>
    <col min="15846" max="15846" width="11.2666666666667" style="4" customWidth="1"/>
    <col min="15847" max="15851" width="9.90833333333333" style="4" hidden="1" customWidth="1"/>
    <col min="15852" max="15852" width="15.6333333333333" style="4" customWidth="1"/>
    <col min="15853" max="15853" width="9.90833333333333" style="4"/>
    <col min="15854" max="15857" width="9.90833333333333" style="4" hidden="1" customWidth="1"/>
    <col min="15858" max="16085" width="9.90833333333333" style="4"/>
    <col min="16086" max="16086" width="7.09166666666667" style="4" customWidth="1"/>
    <col min="16087" max="16087" width="9.90833333333333" style="4" hidden="1" customWidth="1"/>
    <col min="16088" max="16088" width="17.9083333333333" style="4" customWidth="1"/>
    <col min="16089" max="16089" width="9.90833333333333" style="4" hidden="1" customWidth="1"/>
    <col min="16090" max="16090" width="6.45" style="4" customWidth="1"/>
    <col min="16091" max="16091" width="10.0916666666667" style="4" customWidth="1"/>
    <col min="16092" max="16092" width="14.0916666666667" style="4" customWidth="1"/>
    <col min="16093" max="16093" width="7.09166666666667" style="4" customWidth="1"/>
    <col min="16094" max="16094" width="5.45" style="4" customWidth="1"/>
    <col min="16095" max="16095" width="16.45" style="4" customWidth="1"/>
    <col min="16096" max="16096" width="8" style="4" customWidth="1"/>
    <col min="16097" max="16098" width="9.90833333333333" style="4" hidden="1" customWidth="1"/>
    <col min="16099" max="16099" width="8" style="4" customWidth="1"/>
    <col min="16100" max="16100" width="9.90833333333333" style="4" hidden="1" customWidth="1"/>
    <col min="16101" max="16101" width="8.45" style="4" customWidth="1"/>
    <col min="16102" max="16102" width="11.2666666666667" style="4" customWidth="1"/>
    <col min="16103" max="16107" width="9.90833333333333" style="4" hidden="1" customWidth="1"/>
    <col min="16108" max="16108" width="15.6333333333333" style="4" customWidth="1"/>
    <col min="16109" max="16109" width="9.90833333333333" style="4"/>
    <col min="16110" max="16113" width="9.90833333333333" style="4" hidden="1" customWidth="1"/>
    <col min="16114" max="16384" width="9.90833333333333" style="4"/>
  </cols>
  <sheetData>
    <row r="1" s="1" customFormat="1" ht="49" customHeight="1" spans="1:13">
      <c r="A1" s="6" t="s">
        <v>125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5" customHeight="1" spans="1:13">
      <c r="A2" s="7" t="s">
        <v>1</v>
      </c>
      <c r="B2" s="7" t="s">
        <v>126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113</v>
      </c>
      <c r="H2" s="11"/>
      <c r="I2" s="11" t="s">
        <v>8</v>
      </c>
      <c r="J2" s="11"/>
      <c r="K2" s="11" t="s">
        <v>127</v>
      </c>
      <c r="L2" s="11"/>
      <c r="M2" s="13" t="s">
        <v>11</v>
      </c>
    </row>
    <row r="3" s="2" customFormat="1" ht="39" customHeight="1" spans="1:13">
      <c r="A3" s="7"/>
      <c r="B3" s="7"/>
      <c r="C3" s="8"/>
      <c r="D3" s="7"/>
      <c r="E3" s="12"/>
      <c r="F3" s="10"/>
      <c r="G3" s="13" t="s">
        <v>12</v>
      </c>
      <c r="H3" s="13" t="s">
        <v>14</v>
      </c>
      <c r="I3" s="13" t="s">
        <v>12</v>
      </c>
      <c r="J3" s="13" t="s">
        <v>13</v>
      </c>
      <c r="K3" s="13" t="s">
        <v>12</v>
      </c>
      <c r="L3" s="13" t="s">
        <v>128</v>
      </c>
      <c r="M3" s="13"/>
    </row>
    <row r="4" ht="42.5" customHeight="1" spans="1:13">
      <c r="A4" s="14">
        <v>1</v>
      </c>
      <c r="B4" s="15" t="s">
        <v>129</v>
      </c>
      <c r="C4" s="15" t="s">
        <v>130</v>
      </c>
      <c r="D4" s="15" t="s">
        <v>17</v>
      </c>
      <c r="E4" s="15" t="s">
        <v>18</v>
      </c>
      <c r="F4" s="15" t="s">
        <v>131</v>
      </c>
      <c r="G4" s="16">
        <v>79.67</v>
      </c>
      <c r="H4" s="17">
        <f t="shared" ref="H4" si="0">G4*15/100</f>
        <v>11.9505</v>
      </c>
      <c r="I4" s="16">
        <v>72</v>
      </c>
      <c r="J4" s="17">
        <f t="shared" ref="J4" si="1">I4*10/100</f>
        <v>7.2</v>
      </c>
      <c r="K4" s="16">
        <v>72.67</v>
      </c>
      <c r="L4" s="17">
        <f t="shared" ref="L4" si="2">K4*25/100</f>
        <v>18.1675</v>
      </c>
      <c r="M4" s="17">
        <f t="shared" ref="M4" si="3">L4+J4+H4</f>
        <v>37.318</v>
      </c>
    </row>
    <row r="5" ht="20.5" customHeight="1"/>
    <row r="6" ht="21.5" customHeight="1" spans="12:12">
      <c r="L6" s="4" t="s">
        <v>111</v>
      </c>
    </row>
    <row r="7" ht="21.5" customHeight="1" spans="12:12">
      <c r="L7" s="4">
        <v>44722</v>
      </c>
    </row>
  </sheetData>
  <mergeCells count="13">
    <mergeCell ref="A1:M1"/>
    <mergeCell ref="G2:H2"/>
    <mergeCell ref="I2:J2"/>
    <mergeCell ref="K2:L2"/>
    <mergeCell ref="L6:M6"/>
    <mergeCell ref="L7:M7"/>
    <mergeCell ref="A2:A3"/>
    <mergeCell ref="B2:B3"/>
    <mergeCell ref="C2:C3"/>
    <mergeCell ref="D2:D3"/>
    <mergeCell ref="E2:E3"/>
    <mergeCell ref="F2:F3"/>
    <mergeCell ref="M2:M3"/>
  </mergeCells>
  <pageMargins left="0.905511811023622" right="0.31496062992126" top="0.74803149606299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成绩（考核招聘 医师）上报</vt:lpstr>
      <vt:lpstr>成绩（考核招聘 医技）上报</vt:lpstr>
      <vt:lpstr>成绩（考核招聘 科研）上报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万疆</cp:lastModifiedBy>
  <dcterms:created xsi:type="dcterms:W3CDTF">2022-01-27T02:57:00Z</dcterms:created>
  <cp:lastPrinted>2022-06-10T01:44:00Z</cp:lastPrinted>
  <dcterms:modified xsi:type="dcterms:W3CDTF">2022-06-10T10:55:50Z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9158853F649F49A2B6E405C3A080829B</vt:lpwstr>
  </property>
  <property fmtid="{D5CDD505-2E9C-101B-9397-08002B2CF9AE}" pid="3" name="KSOProductBuildVer">
    <vt:lpwstr>2052-11.1.0.11691</vt:lpwstr>
  </property>
  <property fmtid="{D5CDD505-2E9C-101B-9397-08002B2CF9AE}" pid="4" name="KSOReadingLayout">
    <vt:bool>true</vt:bool>
  </property>
</Properties>
</file>